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65" windowWidth="11850" windowHeight="11625" tabRatio="877" activeTab="0"/>
  </bookViews>
  <sheets>
    <sheet name="（別紙様式１－１別添２）" sheetId="1" r:id="rId1"/>
    <sheet name="（別紙様式１－１別添１）" sheetId="2" r:id="rId2"/>
    <sheet name="（別紙様式１－１別添２） (記入例)" sheetId="3" r:id="rId3"/>
    <sheet name="（別紙様式１－１別添１）(記入例)" sheetId="4" r:id="rId4"/>
  </sheets>
  <externalReferences>
    <externalReference r:id="rId7"/>
  </externalReferences>
  <definedNames>
    <definedName name="_xlnm.Print_Area" localSheetId="1">'（別紙様式１－１別添１）'!$A$1:$AO$73</definedName>
    <definedName name="_xlnm.Print_Area" localSheetId="3">'（別紙様式１－１別添１）(記入例)'!$A$1:$AO$73</definedName>
    <definedName name="_xlnm.Print_Area" localSheetId="0">'（別紙様式１－１別添２）'!$A$1:$AL$140</definedName>
    <definedName name="_xlnm.Print_Area" localSheetId="2">'（別紙様式１－１別添２） (記入例)'!$A$1:$AL$140</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農林水産省</author>
    <author>南砺市</author>
  </authors>
  <commentList>
    <comment ref="Y81" authorId="0">
      <text>
        <r>
          <rPr>
            <b/>
            <sz val="9"/>
            <color indexed="10"/>
            <rFont val="ＭＳ Ｐゴシック"/>
            <family val="3"/>
          </rPr>
          <t>・助成限度率を超えている場合×が表示される。
・融資率を超えている場合×が表示される</t>
        </r>
      </text>
    </comment>
    <comment ref="AB81" authorId="0">
      <text>
        <r>
          <rPr>
            <b/>
            <sz val="9"/>
            <rFont val="ＭＳ Ｐゴシック"/>
            <family val="3"/>
          </rPr>
          <t>・融資を受けていない場合は×が表示される</t>
        </r>
      </text>
    </comment>
    <comment ref="R20" authorId="1">
      <text>
        <r>
          <rPr>
            <b/>
            <sz val="9"/>
            <rFont val="ＭＳ Ｐゴシック"/>
            <family val="3"/>
          </rPr>
          <t>人・農地プランと整合を図る必要あり。なお、根拠となる資料を添付願います。提出物一覧記載のとおり。</t>
        </r>
      </text>
    </comment>
  </commentList>
</comments>
</file>

<file path=xl/comments2.xml><?xml version="1.0" encoding="utf-8"?>
<comments xmlns="http://schemas.openxmlformats.org/spreadsheetml/2006/main">
  <authors>
    <author>農林水産省</author>
    <author>南砺市</author>
  </authors>
  <commentList>
    <comment ref="AK36" authorId="0">
      <text>
        <r>
          <rPr>
            <b/>
            <sz val="9"/>
            <rFont val="ＭＳ Ｐゴシック"/>
            <family val="3"/>
          </rPr>
          <t>DIV/0!が表示されないよう、IF式に変更</t>
        </r>
      </text>
    </comment>
    <comment ref="AA9" authorId="1">
      <text>
        <r>
          <rPr>
            <b/>
            <sz val="9"/>
            <rFont val="ＭＳ Ｐゴシック"/>
            <family val="3"/>
          </rPr>
          <t>なお、根拠となる資料を添付願います。提出物一覧記載のとおり。</t>
        </r>
      </text>
    </comment>
    <comment ref="AA19" authorId="1">
      <text>
        <r>
          <rPr>
            <b/>
            <sz val="9"/>
            <rFont val="ＭＳ Ｐゴシック"/>
            <family val="3"/>
          </rPr>
          <t>なお、根拠となる資料を添付願います。提出物一覧記載のとおり。</t>
        </r>
      </text>
    </comment>
    <comment ref="AA22" authorId="1">
      <text>
        <r>
          <rPr>
            <b/>
            <sz val="9"/>
            <rFont val="ＭＳ Ｐゴシック"/>
            <family val="3"/>
          </rPr>
          <t>なお、根拠となる資料を添付願います。提出物一覧記載のとおり。</t>
        </r>
      </text>
    </comment>
    <comment ref="AA24" authorId="1">
      <text>
        <r>
          <rPr>
            <b/>
            <sz val="9"/>
            <rFont val="ＭＳ Ｐゴシック"/>
            <family val="3"/>
          </rPr>
          <t>なお、根拠となる資料を添付願います。提出物一覧記載のとおり。</t>
        </r>
      </text>
    </comment>
    <comment ref="AA26" authorId="1">
      <text>
        <r>
          <rPr>
            <b/>
            <sz val="9"/>
            <rFont val="ＭＳ Ｐゴシック"/>
            <family val="3"/>
          </rPr>
          <t>なお、根拠となる資料を添付願います。提出物一覧記載のとおり。</t>
        </r>
      </text>
    </comment>
    <comment ref="AA28" authorId="1">
      <text>
        <r>
          <rPr>
            <b/>
            <sz val="9"/>
            <rFont val="ＭＳ Ｐゴシック"/>
            <family val="3"/>
          </rPr>
          <t>なお、根拠となる資料を添付願います。提出物一覧記載のとおり。</t>
        </r>
      </text>
    </comment>
    <comment ref="AA30" authorId="1">
      <text>
        <r>
          <rPr>
            <b/>
            <sz val="9"/>
            <rFont val="ＭＳ Ｐゴシック"/>
            <family val="3"/>
          </rPr>
          <t>なお、根拠となる資料を添付願います。提出物一覧記載のとおり。</t>
        </r>
      </text>
    </comment>
  </commentList>
</comments>
</file>

<file path=xl/comments3.xml><?xml version="1.0" encoding="utf-8"?>
<comments xmlns="http://schemas.openxmlformats.org/spreadsheetml/2006/main">
  <authors>
    <author>農林水産省</author>
    <author>南砺市</author>
  </authors>
  <commentList>
    <comment ref="Y81" authorId="0">
      <text>
        <r>
          <rPr>
            <b/>
            <sz val="9"/>
            <color indexed="10"/>
            <rFont val="ＭＳ Ｐゴシック"/>
            <family val="3"/>
          </rPr>
          <t>・助成限度率を超えている場合×が表示される。
・融資率を超えている場合×が表示される</t>
        </r>
      </text>
    </comment>
    <comment ref="AB81" authorId="0">
      <text>
        <r>
          <rPr>
            <b/>
            <sz val="9"/>
            <rFont val="ＭＳ Ｐゴシック"/>
            <family val="3"/>
          </rPr>
          <t>・融資を受けていない場合は×が表示される</t>
        </r>
      </text>
    </comment>
    <comment ref="B6" authorId="1">
      <text>
        <r>
          <rPr>
            <b/>
            <sz val="9"/>
            <rFont val="ＭＳ Ｐゴシック"/>
            <family val="3"/>
          </rPr>
          <t>記載不要</t>
        </r>
      </text>
    </comment>
    <comment ref="R20" authorId="1">
      <text>
        <r>
          <rPr>
            <b/>
            <sz val="9"/>
            <rFont val="ＭＳ Ｐゴシック"/>
            <family val="3"/>
          </rPr>
          <t>人・農地プランと整合を図る必要あり。なお、根拠となる資料を添付願います。提出物一覧記載のとおり。</t>
        </r>
      </text>
    </comment>
  </commentList>
</comments>
</file>

<file path=xl/comments4.xml><?xml version="1.0" encoding="utf-8"?>
<comments xmlns="http://schemas.openxmlformats.org/spreadsheetml/2006/main">
  <authors>
    <author>農林水産省</author>
    <author>南砺市</author>
  </authors>
  <commentList>
    <comment ref="AK36" authorId="0">
      <text>
        <r>
          <rPr>
            <b/>
            <sz val="9"/>
            <rFont val="ＭＳ Ｐゴシック"/>
            <family val="3"/>
          </rPr>
          <t>DIV/0!が表示されないよう、IF式に変更</t>
        </r>
      </text>
    </comment>
    <comment ref="AA9" authorId="1">
      <text>
        <r>
          <rPr>
            <b/>
            <sz val="9"/>
            <rFont val="ＭＳ Ｐゴシック"/>
            <family val="3"/>
          </rPr>
          <t>なお、根拠となる資料を添付願います。提出物一覧記載のとおり。</t>
        </r>
      </text>
    </comment>
    <comment ref="AA19" authorId="1">
      <text>
        <r>
          <rPr>
            <b/>
            <sz val="9"/>
            <rFont val="ＭＳ Ｐゴシック"/>
            <family val="3"/>
          </rPr>
          <t>なお、根拠となる資料を添付願います。提出物一覧記載のとおり。</t>
        </r>
      </text>
    </comment>
  </commentList>
</comments>
</file>

<file path=xl/sharedStrings.xml><?xml version="1.0" encoding="utf-8"?>
<sst xmlns="http://schemas.openxmlformats.org/spreadsheetml/2006/main" count="465" uniqueCount="208">
  <si>
    <t>その他</t>
  </si>
  <si>
    <t>融資</t>
  </si>
  <si>
    <t>計</t>
  </si>
  <si>
    <t>自己資金</t>
  </si>
  <si>
    <t>③</t>
  </si>
  <si>
    <t>項　　目</t>
  </si>
  <si>
    <t>着工（契約）
予定年月日</t>
  </si>
  <si>
    <t>竣工予定
年月日</t>
  </si>
  <si>
    <t>住　　　　所</t>
  </si>
  <si>
    <t>代表者名
（法人等の場合に記載）</t>
  </si>
  <si>
    <t>担保措置
の有無</t>
  </si>
  <si>
    <t>融資率（％）</t>
  </si>
  <si>
    <t>備考</t>
  </si>
  <si>
    <t>項　　　目</t>
  </si>
  <si>
    <t>資金調達のうち融資の概要</t>
  </si>
  <si>
    <t>融資①</t>
  </si>
  <si>
    <t>融資②</t>
  </si>
  <si>
    <t>金融機関名</t>
  </si>
  <si>
    <t>融　 資 　名</t>
  </si>
  <si>
    <t>償 還 年 数</t>
  </si>
  <si>
    <t>融資審査の進捗状況</t>
  </si>
  <si>
    <t>借入予定</t>
  </si>
  <si>
    <t>資金調達計画（円）</t>
  </si>
  <si>
    <t>融資金額（円）</t>
  </si>
  <si>
    <t>融資主体型補助事業対象経営体調書</t>
  </si>
  <si>
    <t>1.　認定農業者</t>
  </si>
  <si>
    <t>助成率（％）</t>
  </si>
  <si>
    <t>目標年度</t>
  </si>
  <si>
    <t>１年度目
（○年度）</t>
  </si>
  <si>
    <t>２年度目
（○年度）</t>
  </si>
  <si>
    <t>農業信用基金協会に
よる機関保証の利用（※）</t>
  </si>
  <si>
    <t>No</t>
  </si>
  <si>
    <t>□</t>
  </si>
  <si>
    <t>④</t>
  </si>
  <si>
    <t>⑥</t>
  </si>
  <si>
    <t>目標年度
（3年度目）</t>
  </si>
  <si>
    <t>実施年度</t>
  </si>
  <si>
    <t>事業内容</t>
  </si>
  <si>
    <t>事業費
(千円）</t>
  </si>
  <si>
    <t>国費
(千円）</t>
  </si>
  <si>
    <t>追加的信用供与補助事業の活用を希望する</t>
  </si>
  <si>
    <t>追加的信用供与補助事業の活用を希望しない</t>
  </si>
  <si>
    <t>(注）いずれかの□にチェックを入れること。なお、機関保証利用の有無については、融資機関及び農業信用基金協会の審査によって希望に</t>
  </si>
  <si>
    <t>平成　　年　　月　　日</t>
  </si>
  <si>
    <t>事業内容
（機械等名、規模、台数等）</t>
  </si>
  <si>
    <t>農業機械等の保管・設置・施工住所</t>
  </si>
  <si>
    <t>関連する
事業内容No</t>
  </si>
  <si>
    <t>(注）「担保措置の有無」の欄は、融資のための担保に供する場合、□にチェックを入れること。</t>
  </si>
  <si>
    <t>Ⅰ　助成対象者の概要　</t>
  </si>
  <si>
    <t>助成対象者名</t>
  </si>
  <si>
    <t>耐用年数（年）</t>
  </si>
  <si>
    <t>「耐用年数」の欄は、導入する機械等の耐用年数を記載すること。</t>
  </si>
  <si>
    <t>B</t>
  </si>
  <si>
    <t>C</t>
  </si>
  <si>
    <t>①</t>
  </si>
  <si>
    <t>②</t>
  </si>
  <si>
    <t>　添えない場合があることに留意すること。</t>
  </si>
  <si>
    <t>⑤</t>
  </si>
  <si>
    <t>１経営体
当たり１点</t>
  </si>
  <si>
    <t>配分基準項目</t>
  </si>
  <si>
    <t>地区配分基準ポイント　F=D/E</t>
  </si>
  <si>
    <t>予算の配分基準ポイント</t>
  </si>
  <si>
    <t>（単位：人、経営体）</t>
  </si>
  <si>
    <t>1.中心経営体</t>
  </si>
  <si>
    <t>2．中心経営体以外</t>
  </si>
  <si>
    <t>(注）該当する経営体の□にチェックを入れること。</t>
  </si>
  <si>
    <t>【記載要領】</t>
  </si>
  <si>
    <t>経営改善</t>
  </si>
  <si>
    <t>法人化</t>
  </si>
  <si>
    <t>新規就農</t>
  </si>
  <si>
    <t>雇用</t>
  </si>
  <si>
    <t>農業者の育成</t>
  </si>
  <si>
    <t>市町村名</t>
  </si>
  <si>
    <t>地区名</t>
  </si>
  <si>
    <t>整備内容との関連の考え方</t>
  </si>
  <si>
    <t>(注）最低2項目は設定すること。</t>
  </si>
  <si>
    <t>番号</t>
  </si>
  <si>
    <t>都道府県</t>
  </si>
  <si>
    <t>現状</t>
  </si>
  <si>
    <t>　　 助成対象者が事業実施年度に就農する者である場合には、1年度目末を現状として目標を設定すること。</t>
  </si>
  <si>
    <t>ポイント
C=Ａ×Ｂ</t>
  </si>
  <si>
    <t>　（１）人・農地プラン上の位置付け</t>
  </si>
  <si>
    <t>　（２）中心経営体として位置付けられている人・農地プラン名</t>
  </si>
  <si>
    <t>(注）該当するプラン名（若しくは市町村名・地区名）を記載。</t>
  </si>
  <si>
    <t>(注）該当する経営体の□にチェックを入れること。2.に該当する場合には、（　）内の□にチェックを入れるとともに、
　　共同販売経理を行う予定である場合は開始予定年月を記入すること。</t>
  </si>
  <si>
    <t>　（３）人・農地プランに位置付けられた取組内容</t>
  </si>
  <si>
    <t>経営内容</t>
  </si>
  <si>
    <t>経営規模</t>
  </si>
  <si>
    <t>計画
（○年度）</t>
  </si>
  <si>
    <t>取組内容
（新規就農・6次産業化・高付加価値化・複合化）</t>
  </si>
  <si>
    <t>(注）人・農地プランに記載された内容を記載すること。</t>
  </si>
  <si>
    <t>(2)の
関連番号</t>
  </si>
  <si>
    <t>　（１）過去に実施した事業の概要</t>
  </si>
  <si>
    <t>事業名</t>
  </si>
  <si>
    <t>設定している目標項目名</t>
  </si>
  <si>
    <t>３年度目
（○年度）</t>
  </si>
  <si>
    <t>４年度目
（○年度）</t>
  </si>
  <si>
    <t>　（１）経営体の成果目標の設定</t>
  </si>
  <si>
    <t>歳</t>
  </si>
  <si>
    <t>年齢</t>
  </si>
  <si>
    <t>性別</t>
  </si>
  <si>
    <t>男　・　女</t>
  </si>
  <si>
    <t>出身</t>
  </si>
  <si>
    <t>農家　・　非農家</t>
  </si>
  <si>
    <t>研修
期間</t>
  </si>
  <si>
    <t>平成　年　月　～　平成　年　月</t>
  </si>
  <si>
    <t>今後の営農予定</t>
  </si>
  <si>
    <t>　　　年　　月から就農予定</t>
  </si>
  <si>
    <t>①経営改善</t>
  </si>
  <si>
    <t>②法人化</t>
  </si>
  <si>
    <t>③新規就農</t>
  </si>
  <si>
    <t>④雇用</t>
  </si>
  <si>
    <t>⑤農業者の育成</t>
  </si>
  <si>
    <t>Ⅱ　配分基準表該当項目</t>
  </si>
  <si>
    <t>Ⅲ　事業内容等</t>
  </si>
  <si>
    <t>Ⅳ　経営体の成果目標</t>
  </si>
  <si>
    <t>Ⅵ　関連事業の実施状況</t>
  </si>
  <si>
    <t>3.　新規就農者
　（就農時の年齢　　　　歳、就農した年月（就農：平成　年　月）</t>
  </si>
  <si>
    <t>4．　1、３及び5（個人の場合）の者で組織する団体</t>
  </si>
  <si>
    <t>市町村</t>
  </si>
  <si>
    <t>地方公共団体等</t>
  </si>
  <si>
    <t>Ｄ</t>
  </si>
  <si>
    <t>Ｅ</t>
  </si>
  <si>
    <t>Ｆ</t>
  </si>
  <si>
    <t>Ｇ</t>
  </si>
  <si>
    <t>事業費（円）
A=B+C+D+E+F+G</t>
  </si>
  <si>
    <t>H=B/A</t>
  </si>
  <si>
    <t>I=C/A</t>
  </si>
  <si>
    <t>　（２）⑤に該当する場合の研修生の概要</t>
  </si>
  <si>
    <t>　（２）目標等の達成状況</t>
  </si>
  <si>
    <t>　　5．の場合は、（　）内に具体的に記入すること。</t>
  </si>
  <si>
    <t>　　3．の場合は、就農した年齢、就農年月を記入すること。</t>
  </si>
  <si>
    <t>研修生の将来ビジョン
（数年後どのように農業に従事していくのか（従事させるのか）。</t>
  </si>
  <si>
    <t>(注）（１）で⑤を設定する場合は記載すること。</t>
  </si>
  <si>
    <t>(注）平成２１年度以降の関連事業の実施状況（予定を含む）を記載すること。</t>
  </si>
  <si>
    <t>女性の取組</t>
  </si>
  <si>
    <t>③のうち
45歳以下</t>
  </si>
  <si>
    <t>⑥女性の取組</t>
  </si>
  <si>
    <t>事業に取り組む助成対象者数
Ｅ</t>
  </si>
  <si>
    <t>（注）人・農地プランとの関連を確認するため、本申請に係る情報、又は人・農地プランに記載されている情報を
　　関係自治体等に提供することに同意する場合は、□にチェックを入れること。</t>
  </si>
  <si>
    <t>・事業に取り組む助成対象者の経営状況について作成すること。</t>
  </si>
  <si>
    <t>(注）当該項目については、市町村と相談の上記載すること。</t>
  </si>
  <si>
    <t>助成対象者数
Ａ</t>
  </si>
  <si>
    <t>Ⅴ　融資の概要及び追加的信用供与補助事業の活用計画</t>
  </si>
  <si>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</si>
  <si>
    <t>うち45歳まで</t>
  </si>
  <si>
    <t>現在、法人化している。</t>
  </si>
  <si>
    <t>事業実施年度に就農する者又は就農後５年以内の者である。</t>
  </si>
  <si>
    <t>なお、45歳までに就農した者である場合</t>
  </si>
  <si>
    <t>外部から常勤雇用している</t>
  </si>
  <si>
    <t>農業研修生（国内で農業を生業とする予定の者に限り、外国人技能実習制度に基づく者を除く。）を受け入れている。</t>
  </si>
  <si>
    <t>女性農業者又は農業者の組織する団体のうち女性が過半を占める団体の取組である。</t>
  </si>
  <si>
    <t>　（４）（１）の1．中心経営体の詳細</t>
  </si>
  <si>
    <t>5．　その他（　　　　　　　　　　　　）</t>
  </si>
  <si>
    <t>　（５）（１）の2．中心経営体以外の詳細</t>
  </si>
  <si>
    <t>1．　その他（　　　　　　　　　　　　　　）</t>
  </si>
  <si>
    <t>(注）（　　）内に具体的にどのような者か記入すること。</t>
  </si>
  <si>
    <t>　（６）個人情報の取扱い</t>
  </si>
  <si>
    <t>　　複数のプランが事業実施に関連する場合は、行を追加し全て記載すること。</t>
  </si>
  <si>
    <t>　（１）助成対象者の配分基準</t>
  </si>
  <si>
    <t>以下のいずれか又は複数の経営改善に取り組んでいる。
ａ　経営面積の拡大（事業実施年度前３年度内に経営面積の拡大に取り組んだ場合に限る。）
ｂ　６次産業化（自らが農産物（その過半が当該事業実施地区内で生産されたものに限る。）の加工、直売若しくは契約栽培等の拡大に取り組み、又は事業分野が異なる法人等と契約等により事業の連携関係を構築することをいう。）
ｃ　高付加価値化（事業実施年度前３年度内に農産物の生産において、新品種の導入、栽培及び管理技術の改善等により品質向上等農産物の付加価値の向上に取り組むことをいう。）
ｄ　農業経営の複合化（土地利用型作物の生産、園芸作物の生産、畜産経営などを組み合わせ、複合的に経営を展開することをいう。）</t>
  </si>
  <si>
    <t>①　助成対象者の下で、中核的な農業者（従業員・構成員・オペレーター等）として育成・従事
②　独立・自営就農として育成（農地等の確保状況：　　　　　　　　　　　　　　　　　　　　　　　　　　　　　　　）
③　その他（具体的に：　 　　　　　　　　　　　　　　　　　　　　　　　　　　　　　　　　　　　　　　　　　　　　　　　 ）</t>
  </si>
  <si>
    <t>助成金</t>
  </si>
  <si>
    <t>別紙様式第１－１号別添２</t>
  </si>
  <si>
    <t>別紙様式１－１号別添１</t>
  </si>
  <si>
    <r>
      <t xml:space="preserve">基準指標
</t>
    </r>
    <r>
      <rPr>
        <sz val="6"/>
        <rFont val="ＭＳ Ｐ明朝"/>
        <family val="1"/>
      </rPr>
      <t>（1点当たり目標値）</t>
    </r>
    <r>
      <rPr>
        <sz val="9"/>
        <rFont val="ＭＳ Ｐ明朝"/>
        <family val="1"/>
      </rPr>
      <t xml:space="preserve">
Ｂ</t>
    </r>
  </si>
  <si>
    <r>
      <rPr>
        <sz val="8"/>
        <rFont val="ＭＳ Ｐ明朝"/>
        <family val="1"/>
      </rPr>
      <t>ポイント計</t>
    </r>
    <r>
      <rPr>
        <sz val="9"/>
        <rFont val="ＭＳ Ｐ明朝"/>
        <family val="1"/>
      </rPr>
      <t xml:space="preserve">
D</t>
    </r>
  </si>
  <si>
    <t>　 　これまでに実施した事業の目標の設定状況及び達成状況を記載すること。（各事業の目標年度に併せて記載すること）</t>
  </si>
  <si>
    <t>　　 各年度の欄の上段には、事業実施時に設定した計画を記載し、下段には、実績を記載すること。
　 　設定した目標項目について全て記載すること。</t>
  </si>
  <si>
    <r>
      <t xml:space="preserve">2.　集落営農組織
  </t>
    </r>
    <r>
      <rPr>
        <sz val="8"/>
        <rFont val="ＭＳ Ｐ明朝"/>
        <family val="1"/>
      </rPr>
      <t xml:space="preserve"> （□共同販売経理を実施している　□共同販売経理を行う予定である（開始予定年月：平成　　年　　月予定）</t>
    </r>
  </si>
  <si>
    <t>南砺営農組合</t>
  </si>
  <si>
    <t>富山県南砺市城端１０４６</t>
  </si>
  <si>
    <t>代表理事　南砺　一郎</t>
  </si>
  <si>
    <t>■</t>
  </si>
  <si>
    <t>城信地域</t>
  </si>
  <si>
    <t>トラクター83ps1台</t>
  </si>
  <si>
    <t>草刈り機（トラクター装着タイプ）W=1.0m１台</t>
  </si>
  <si>
    <t>富山県南砺市城端１０４６</t>
  </si>
  <si>
    <t>除税額323,000円うち国費96,900円</t>
  </si>
  <si>
    <t>■</t>
  </si>
  <si>
    <t>■</t>
  </si>
  <si>
    <t>土地利用型（水稲、麦、そば）</t>
  </si>
  <si>
    <t>29.0ｈa</t>
  </si>
  <si>
    <t>32.0ｈa</t>
  </si>
  <si>
    <t>高付加価値化、低コスト化</t>
  </si>
  <si>
    <t>現状
（25年度）</t>
  </si>
  <si>
    <t>１年度目
（25年度）</t>
  </si>
  <si>
    <t>２年度目
（26年度）</t>
  </si>
  <si>
    <t>計画
（27年度）</t>
  </si>
  <si>
    <t>①</t>
  </si>
  <si>
    <t>南砺市</t>
  </si>
  <si>
    <t>城信地域</t>
  </si>
  <si>
    <t>経営面積の拡大</t>
  </si>
  <si>
    <t>29ha（利用権24戸）</t>
  </si>
  <si>
    <t>31ha（利用権25戸）</t>
  </si>
  <si>
    <t>32ha（利用権27戸）</t>
  </si>
  <si>
    <t>面積拡大に伴う作業効率の向上</t>
  </si>
  <si>
    <t>農業の６次産業化</t>
  </si>
  <si>
    <t>契約店舗0店
(地区内100％)</t>
  </si>
  <si>
    <t>契約店舗0店、ネット販売(地区内100％)</t>
  </si>
  <si>
    <t>契約店舗1店、ネット販売(地区内100％)</t>
  </si>
  <si>
    <t>契約店舗2店、ネット販売(地区内100％)</t>
  </si>
  <si>
    <t>草刈りを効率化し害虫被害の軽減を図り、農産物品質の向上、直販や契約販売を目指す。</t>
  </si>
  <si>
    <t>2,900,000円</t>
  </si>
  <si>
    <t>3年</t>
  </si>
  <si>
    <t>日本政策金融公庫</t>
  </si>
  <si>
    <t>スーパーL資金</t>
  </si>
  <si>
    <t>除税額147,619円うち国費44,248円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</si>
</sst>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0%"/>
    <numFmt numFmtId="179" formatCode="0.00_);[Red]\(0.00\)"/>
    <numFmt numFmtId="180" formatCode="#,##0_);[Red]\(#,##0\)"/>
    <numFmt numFmtId="181" formatCode="#,##0_ "/>
    <numFmt numFmtId="182" formatCode="[$-411]ggge&quot;年&quot;m&quot;月&quot;d&quot;日&quot;;@"/>
    <numFmt numFmtId="183" formatCode="0.000%"/>
  </numFmts>
  <fonts count="66">
    <font>
      <sz val="11"/>
      <name val="ＭＳ Ｐゴシック"/>
      <family val="3"/>
    </font>
    <font>
      <sz val="11"/>
      <color indexed="8"/>
      <name val="ＭＳ Ｐゴシック"/>
      <family val="3"/>
    </font>
    <font>
      <sz val="6"/>
      <name val="ＭＳ Ｐゴシック"/>
      <family val="3"/>
    </font>
    <font>
      <b/>
      <sz val="9"/>
      <name val="ＭＳ Ｐゴシック"/>
      <family val="3"/>
    </font>
    <font>
      <b/>
      <sz val="9"/>
      <color indexed="10"/>
      <name val="ＭＳ Ｐゴシック"/>
      <family val="3"/>
    </font>
    <font>
      <sz val="14"/>
      <name val="ＭＳ 明朝"/>
      <family val="1"/>
    </font>
    <font>
      <sz val="9"/>
      <name val="ＭＳ Ｐ明朝"/>
      <family val="1"/>
    </font>
    <font>
      <sz val="10"/>
      <name val="ＭＳ Ｐゴシック"/>
      <family val="3"/>
    </font>
    <font>
      <b/>
      <sz val="14"/>
      <name val="ＭＳ Ｐゴシック"/>
      <family val="3"/>
    </font>
    <font>
      <sz val="9"/>
      <name val="ＭＳ Ｐゴシック"/>
      <family val="3"/>
    </font>
    <font>
      <sz val="10"/>
      <name val="ＭＳ Ｐ明朝"/>
      <family val="1"/>
    </font>
    <font>
      <sz val="8"/>
      <name val="ＭＳ Ｐ明朝"/>
      <family val="1"/>
    </font>
    <font>
      <b/>
      <sz val="10"/>
      <name val="ＭＳ Ｐ明朝"/>
      <family val="1"/>
    </font>
    <font>
      <sz val="6"/>
      <name val="ＭＳ Ｐ明朝"/>
      <family val="1"/>
    </font>
    <font>
      <strike/>
      <sz val="9"/>
      <name val="ＭＳ Ｐ明朝"/>
      <family val="1"/>
    </font>
    <font>
      <sz val="11"/>
      <name val="ＭＳ 明朝"/>
      <family val="1"/>
    </font>
    <font>
      <sz val="9"/>
      <name val="ＭＳ 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10"/>
      <name val="ＭＳ Ｐ明朝"/>
      <family val="1"/>
    </font>
    <font>
      <sz val="6"/>
      <color indexed="10"/>
      <name val="ＭＳ Ｐ明朝"/>
      <family val="1"/>
    </font>
    <font>
      <sz val="9"/>
      <color indexed="10"/>
      <name val="ＭＳ 明朝"/>
      <family val="1"/>
    </font>
    <font>
      <sz val="11"/>
      <color indexed="10"/>
      <name val="ＭＳ 明朝"/>
      <family val="1"/>
    </font>
    <font>
      <sz val="7"/>
      <color indexed="10"/>
      <name val="ＭＳ Ｐ明朝"/>
      <family val="1"/>
    </font>
    <font>
      <sz val="9"/>
      <color indexed="8"/>
      <name val="ＭＳ 明朝"/>
      <family val="1"/>
    </font>
    <font>
      <sz val="10.5"/>
      <color indexed="8"/>
      <name val="Century"/>
      <family val="1"/>
    </font>
    <font>
      <sz val="9"/>
      <color indexed="8"/>
      <name val="Century"/>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7"/>
      <color rgb="FFFF0000"/>
      <name val="ＭＳ Ｐ明朝"/>
      <family val="1"/>
    </font>
    <font>
      <sz val="6"/>
      <color rgb="FFFF0000"/>
      <name val="ＭＳ Ｐ明朝"/>
      <family val="1"/>
    </font>
    <font>
      <sz val="9"/>
      <color rgb="FFFF0000"/>
      <name val="ＭＳ 明朝"/>
      <family val="1"/>
    </font>
    <font>
      <sz val="11"/>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top/>
      <bottom style="thin"/>
    </border>
    <border>
      <left style="thin"/>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style="double"/>
    </border>
    <border>
      <left style="thin"/>
      <right/>
      <top/>
      <bottom style="thin"/>
    </border>
    <border>
      <left style="thin"/>
      <right style="thin"/>
      <top style="double"/>
      <bottom style="thin"/>
    </border>
    <border>
      <left style="thin"/>
      <right style="thin"/>
      <top style="thin"/>
      <bottom/>
    </border>
    <border>
      <left style="thin"/>
      <right style="thin"/>
      <top/>
      <bottom style="thin"/>
    </border>
    <border>
      <left style="thin"/>
      <right style="thin"/>
      <top style="double"/>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diagonalUp="1">
      <left style="thin"/>
      <right/>
      <top style="double"/>
      <bottom/>
      <diagonal style="thin"/>
    </border>
    <border diagonalUp="1">
      <left/>
      <right/>
      <top style="double"/>
      <bottom/>
      <diagonal style="thin"/>
    </border>
    <border diagonalUp="1">
      <left style="thin"/>
      <right/>
      <top/>
      <bottom style="thin"/>
      <diagonal style="thin"/>
    </border>
    <border diagonalUp="1">
      <left/>
      <right/>
      <top/>
      <bottom style="thin"/>
      <diagonal style="thin"/>
    </border>
    <border>
      <left style="thin"/>
      <right/>
      <top style="dashed"/>
      <bottom style="thin"/>
    </border>
    <border>
      <left/>
      <right/>
      <top style="dashed"/>
      <bottom style="thin"/>
    </border>
    <border>
      <left/>
      <right style="thin"/>
      <top style="dashed"/>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5" fillId="0" borderId="0">
      <alignment/>
      <protection/>
    </xf>
    <xf numFmtId="0" fontId="59" fillId="32" borderId="0" applyNumberFormat="0" applyBorder="0" applyAlignment="0" applyProtection="0"/>
  </cellStyleXfs>
  <cellXfs count="342">
    <xf numFmtId="0" fontId="0" fillId="0" borderId="0" xfId="0"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3" fillId="33" borderId="0" xfId="0" applyFont="1" applyFill="1" applyAlignment="1">
      <alignment vertical="center"/>
    </xf>
    <xf numFmtId="0" fontId="9" fillId="33" borderId="0" xfId="0" applyFont="1" applyFill="1" applyAlignment="1">
      <alignment vertical="center"/>
    </xf>
    <xf numFmtId="0" fontId="9" fillId="33" borderId="0" xfId="0" applyFont="1" applyFill="1" applyAlignment="1">
      <alignment vertical="center"/>
    </xf>
    <xf numFmtId="0" fontId="6" fillId="33" borderId="10" xfId="0" applyFont="1" applyFill="1" applyBorder="1" applyAlignment="1">
      <alignment vertical="center" wrapText="1"/>
    </xf>
    <xf numFmtId="0" fontId="10" fillId="33" borderId="0" xfId="0" applyFont="1" applyFill="1" applyAlignment="1">
      <alignment vertical="center"/>
    </xf>
    <xf numFmtId="177" fontId="6" fillId="33" borderId="0" xfId="0" applyNumberFormat="1" applyFont="1" applyFill="1" applyAlignment="1">
      <alignment vertical="center"/>
    </xf>
    <xf numFmtId="0" fontId="6" fillId="33" borderId="0" xfId="0" applyFont="1" applyFill="1" applyAlignment="1">
      <alignment horizontal="right"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2" fillId="33" borderId="0" xfId="0" applyFont="1" applyFill="1" applyAlignment="1">
      <alignment vertical="center"/>
    </xf>
    <xf numFmtId="0" fontId="6" fillId="33" borderId="11" xfId="0" applyFont="1" applyFill="1" applyBorder="1" applyAlignment="1">
      <alignment vertical="center"/>
    </xf>
    <xf numFmtId="0" fontId="6" fillId="33" borderId="0" xfId="0" applyFont="1" applyFill="1" applyBorder="1" applyAlignment="1">
      <alignment vertical="center"/>
    </xf>
    <xf numFmtId="0" fontId="9" fillId="33" borderId="0" xfId="0" applyFont="1" applyFill="1" applyAlignment="1">
      <alignment horizontal="right" vertical="center"/>
    </xf>
    <xf numFmtId="0" fontId="14" fillId="33" borderId="0" xfId="0" applyFont="1" applyFill="1" applyAlignment="1">
      <alignment vertical="center"/>
    </xf>
    <xf numFmtId="0" fontId="0" fillId="33" borderId="0" xfId="0" applyFont="1" applyFill="1" applyAlignment="1">
      <alignment vertical="center"/>
    </xf>
    <xf numFmtId="0" fontId="15" fillId="33" borderId="0" xfId="0" applyFont="1" applyFill="1" applyAlignment="1">
      <alignment vertical="center"/>
    </xf>
    <xf numFmtId="0" fontId="3" fillId="33" borderId="0" xfId="0" applyFont="1" applyFill="1" applyAlignment="1">
      <alignment vertical="center"/>
    </xf>
    <xf numFmtId="0" fontId="9" fillId="33" borderId="0" xfId="0" applyFont="1" applyFill="1" applyBorder="1" applyAlignment="1">
      <alignment vertical="center"/>
    </xf>
    <xf numFmtId="0" fontId="16" fillId="33" borderId="0" xfId="0" applyFont="1" applyFill="1" applyBorder="1" applyAlignment="1">
      <alignment horizontal="right" vertical="center"/>
    </xf>
    <xf numFmtId="0" fontId="16" fillId="33" borderId="0" xfId="0" applyFont="1" applyFill="1" applyBorder="1" applyAlignment="1">
      <alignment horizontal="left" vertical="center"/>
    </xf>
    <xf numFmtId="0" fontId="16" fillId="33" borderId="0" xfId="0" applyFont="1" applyFill="1" applyBorder="1" applyAlignment="1">
      <alignment vertical="center"/>
    </xf>
    <xf numFmtId="0" fontId="15" fillId="33" borderId="0" xfId="0" applyFont="1" applyFill="1" applyBorder="1" applyAlignment="1">
      <alignment vertical="center"/>
    </xf>
    <xf numFmtId="0" fontId="16" fillId="33" borderId="0" xfId="0" applyFont="1" applyFill="1" applyAlignment="1">
      <alignment vertical="center"/>
    </xf>
    <xf numFmtId="0" fontId="0" fillId="33" borderId="12" xfId="0" applyFont="1" applyFill="1" applyBorder="1" applyAlignment="1">
      <alignment vertical="center"/>
    </xf>
    <xf numFmtId="0" fontId="9" fillId="33" borderId="12" xfId="0" applyFont="1" applyFill="1" applyBorder="1" applyAlignment="1">
      <alignment vertical="center"/>
    </xf>
    <xf numFmtId="0" fontId="17" fillId="33" borderId="0" xfId="0" applyFont="1" applyFill="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lignment vertical="center" wrapText="1"/>
    </xf>
    <xf numFmtId="0" fontId="6" fillId="33" borderId="0" xfId="0" applyFont="1" applyFill="1" applyBorder="1" applyAlignment="1">
      <alignment horizontal="left" vertical="center" wrapText="1"/>
    </xf>
    <xf numFmtId="0" fontId="6" fillId="33" borderId="11" xfId="0" applyFont="1" applyFill="1" applyBorder="1" applyAlignment="1" applyProtection="1">
      <alignment horizontal="center" vertical="center"/>
      <protection locked="0"/>
    </xf>
    <xf numFmtId="0" fontId="6" fillId="33" borderId="0" xfId="0" applyFont="1" applyFill="1" applyBorder="1" applyAlignment="1">
      <alignment vertical="center"/>
    </xf>
    <xf numFmtId="0" fontId="6" fillId="33" borderId="13" xfId="0" applyFont="1" applyFill="1" applyBorder="1" applyAlignment="1">
      <alignment vertical="center"/>
    </xf>
    <xf numFmtId="0" fontId="9" fillId="33" borderId="0" xfId="0" applyFont="1" applyFill="1" applyBorder="1" applyAlignment="1">
      <alignment vertical="center" shrinkToFit="1"/>
    </xf>
    <xf numFmtId="182" fontId="6" fillId="33" borderId="11" xfId="0" applyNumberFormat="1" applyFont="1" applyFill="1" applyBorder="1" applyAlignment="1">
      <alignment vertical="center"/>
    </xf>
    <xf numFmtId="182" fontId="6" fillId="33" borderId="14" xfId="0" applyNumberFormat="1" applyFont="1" applyFill="1" applyBorder="1" applyAlignment="1">
      <alignment vertical="center"/>
    </xf>
    <xf numFmtId="182" fontId="6" fillId="33" borderId="12" xfId="0" applyNumberFormat="1" applyFont="1" applyFill="1" applyBorder="1" applyAlignment="1">
      <alignment vertical="center"/>
    </xf>
    <xf numFmtId="182" fontId="6" fillId="33" borderId="15" xfId="0" applyNumberFormat="1" applyFont="1" applyFill="1" applyBorder="1" applyAlignment="1">
      <alignment vertical="center"/>
    </xf>
    <xf numFmtId="0" fontId="6" fillId="33" borderId="11"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shrinkToFit="1"/>
      <protection locked="0"/>
    </xf>
    <xf numFmtId="0" fontId="6" fillId="33" borderId="11" xfId="0" applyFont="1" applyFill="1" applyBorder="1" applyAlignment="1">
      <alignment horizontal="left" vertical="center"/>
    </xf>
    <xf numFmtId="0" fontId="6" fillId="33" borderId="11" xfId="0" applyFont="1" applyFill="1" applyBorder="1" applyAlignment="1">
      <alignment vertical="center"/>
    </xf>
    <xf numFmtId="0" fontId="6" fillId="33" borderId="11"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10" xfId="0" applyFont="1" applyFill="1" applyBorder="1" applyAlignment="1">
      <alignment vertical="center" wrapText="1"/>
    </xf>
    <xf numFmtId="0" fontId="6" fillId="33" borderId="0" xfId="0" applyFont="1" applyFill="1" applyBorder="1" applyAlignment="1">
      <alignment vertical="center" wrapText="1"/>
    </xf>
    <xf numFmtId="0" fontId="6" fillId="33" borderId="11" xfId="0" applyFont="1" applyFill="1" applyBorder="1" applyAlignment="1" applyProtection="1">
      <alignment horizontal="center" vertical="center"/>
      <protection locked="0"/>
    </xf>
    <xf numFmtId="0" fontId="6" fillId="33" borderId="11" xfId="0" applyFont="1" applyFill="1" applyBorder="1" applyAlignment="1">
      <alignment vertical="center"/>
    </xf>
    <xf numFmtId="0" fontId="6" fillId="33" borderId="0" xfId="0" applyFont="1" applyFill="1" applyAlignment="1">
      <alignment vertical="center"/>
    </xf>
    <xf numFmtId="0" fontId="6" fillId="33" borderId="13" xfId="0" applyFont="1" applyFill="1" applyBorder="1" applyAlignment="1">
      <alignment vertical="center"/>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182" fontId="60" fillId="33" borderId="11" xfId="0" applyNumberFormat="1" applyFont="1" applyFill="1" applyBorder="1" applyAlignment="1">
      <alignment vertical="center"/>
    </xf>
    <xf numFmtId="182" fontId="60" fillId="33" borderId="12" xfId="0" applyNumberFormat="1" applyFont="1" applyFill="1" applyBorder="1" applyAlignment="1">
      <alignment vertical="center"/>
    </xf>
    <xf numFmtId="0" fontId="60" fillId="33" borderId="11" xfId="0" applyFont="1" applyFill="1" applyBorder="1" applyAlignment="1" applyProtection="1">
      <alignment horizontal="center" vertical="center"/>
      <protection locked="0"/>
    </xf>
    <xf numFmtId="0" fontId="60" fillId="33" borderId="12" xfId="0" applyFont="1" applyFill="1" applyBorder="1" applyAlignment="1" applyProtection="1">
      <alignment horizontal="center" vertical="center"/>
      <protection locked="0"/>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2" xfId="0" applyFont="1" applyFill="1" applyBorder="1" applyAlignment="1">
      <alignment horizontal="center" vertical="center"/>
    </xf>
    <xf numFmtId="181" fontId="6" fillId="34" borderId="19" xfId="0" applyNumberFormat="1" applyFont="1" applyFill="1" applyBorder="1" applyAlignment="1">
      <alignment vertical="center" shrinkToFit="1"/>
    </xf>
    <xf numFmtId="181" fontId="6" fillId="34" borderId="16" xfId="0" applyNumberFormat="1" applyFont="1" applyFill="1" applyBorder="1" applyAlignment="1">
      <alignment vertical="center" shrinkToFi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81" fontId="6" fillId="33" borderId="16" xfId="0" applyNumberFormat="1" applyFont="1" applyFill="1" applyBorder="1" applyAlignment="1" applyProtection="1">
      <alignment vertical="center" shrinkToFit="1"/>
      <protection locked="0"/>
    </xf>
    <xf numFmtId="181" fontId="6" fillId="33" borderId="17" xfId="0" applyNumberFormat="1" applyFont="1" applyFill="1" applyBorder="1" applyAlignment="1" applyProtection="1">
      <alignment vertical="center" shrinkToFit="1"/>
      <protection locked="0"/>
    </xf>
    <xf numFmtId="181" fontId="6" fillId="34" borderId="22" xfId="0" applyNumberFormat="1" applyFont="1" applyFill="1" applyBorder="1" applyAlignment="1">
      <alignment vertical="center" shrinkToFit="1"/>
    </xf>
    <xf numFmtId="181" fontId="6" fillId="34" borderId="21" xfId="0" applyNumberFormat="1" applyFont="1" applyFill="1" applyBorder="1" applyAlignment="1">
      <alignment vertical="center" shrinkToFit="1"/>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1" xfId="0" applyFont="1" applyFill="1" applyBorder="1" applyAlignment="1">
      <alignment vertical="center" wrapText="1"/>
    </xf>
    <xf numFmtId="0" fontId="6" fillId="33" borderId="13"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0" fontId="6" fillId="33" borderId="12" xfId="0" applyFont="1" applyFill="1" applyBorder="1" applyAlignment="1">
      <alignment vertical="center" wrapText="1"/>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1" xfId="0" applyFont="1" applyFill="1" applyBorder="1" applyAlignment="1">
      <alignment vertical="center"/>
    </xf>
    <xf numFmtId="0" fontId="6" fillId="33" borderId="14"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0" xfId="0" applyFont="1" applyFill="1" applyAlignment="1">
      <alignment vertical="center" wrapText="1"/>
    </xf>
    <xf numFmtId="0" fontId="6" fillId="33" borderId="0" xfId="0" applyFont="1" applyFill="1" applyAlignment="1">
      <alignment vertical="center"/>
    </xf>
    <xf numFmtId="0" fontId="6" fillId="33" borderId="14" xfId="0" applyFont="1" applyFill="1" applyBorder="1" applyAlignment="1">
      <alignment vertical="center" wrapText="1"/>
    </xf>
    <xf numFmtId="0" fontId="6" fillId="33" borderId="20" xfId="0" applyFont="1" applyFill="1" applyBorder="1" applyAlignment="1">
      <alignment vertical="center" wrapText="1"/>
    </xf>
    <xf numFmtId="0" fontId="6" fillId="33" borderId="15" xfId="0" applyFont="1" applyFill="1" applyBorder="1" applyAlignment="1">
      <alignment vertical="center" wrapText="1"/>
    </xf>
    <xf numFmtId="0" fontId="6" fillId="33" borderId="21" xfId="0" applyFont="1" applyFill="1" applyBorder="1" applyAlignment="1">
      <alignment vertical="center" wrapText="1"/>
    </xf>
    <xf numFmtId="0" fontId="6" fillId="33" borderId="0" xfId="0" applyFont="1" applyFill="1" applyBorder="1" applyAlignment="1">
      <alignment vertical="center" wrapText="1"/>
    </xf>
    <xf numFmtId="0" fontId="6" fillId="33" borderId="12" xfId="0" applyFont="1" applyFill="1" applyBorder="1" applyAlignment="1">
      <alignment horizontal="left" vertical="center" shrinkToFit="1"/>
    </xf>
    <xf numFmtId="0" fontId="6" fillId="33" borderId="15" xfId="0" applyFont="1" applyFill="1" applyBorder="1" applyAlignment="1">
      <alignment horizontal="left" vertical="center" shrinkToFit="1"/>
    </xf>
    <xf numFmtId="0" fontId="6" fillId="33" borderId="14"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1"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6" fillId="33" borderId="16" xfId="0" applyFont="1" applyFill="1" applyBorder="1" applyAlignment="1" applyProtection="1">
      <alignment horizontal="center" vertical="center"/>
      <protection locked="0"/>
    </xf>
    <xf numFmtId="0" fontId="6" fillId="33" borderId="16" xfId="0" applyFont="1" applyFill="1" applyBorder="1" applyAlignment="1">
      <alignment horizontal="center" vertical="center" wrapText="1"/>
    </xf>
    <xf numFmtId="0" fontId="6" fillId="33" borderId="11" xfId="0" applyFont="1" applyFill="1" applyBorder="1" applyAlignment="1">
      <alignment vertical="top" wrapText="1"/>
    </xf>
    <xf numFmtId="0" fontId="6" fillId="33" borderId="11" xfId="0" applyFont="1" applyFill="1" applyBorder="1" applyAlignment="1">
      <alignment vertical="top"/>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182" fontId="6" fillId="33" borderId="11" xfId="0" applyNumberFormat="1" applyFont="1" applyFill="1" applyBorder="1" applyAlignment="1" applyProtection="1">
      <alignment horizontal="center" vertical="center"/>
      <protection locked="0"/>
    </xf>
    <xf numFmtId="182" fontId="6" fillId="33" borderId="12" xfId="0" applyNumberFormat="1" applyFont="1" applyFill="1" applyBorder="1" applyAlignment="1" applyProtection="1">
      <alignment horizontal="center" vertical="center"/>
      <protection locked="0"/>
    </xf>
    <xf numFmtId="181" fontId="6" fillId="33" borderId="13" xfId="0" applyNumberFormat="1" applyFont="1" applyFill="1" applyBorder="1" applyAlignment="1" applyProtection="1">
      <alignment horizontal="center" vertical="center"/>
      <protection locked="0"/>
    </xf>
    <xf numFmtId="181" fontId="6" fillId="33" borderId="11" xfId="0" applyNumberFormat="1" applyFont="1" applyFill="1" applyBorder="1" applyAlignment="1" applyProtection="1">
      <alignment horizontal="center" vertical="center"/>
      <protection locked="0"/>
    </xf>
    <xf numFmtId="181" fontId="6" fillId="33" borderId="18" xfId="0" applyNumberFormat="1" applyFont="1" applyFill="1" applyBorder="1" applyAlignment="1" applyProtection="1">
      <alignment horizontal="center" vertical="center"/>
      <protection locked="0"/>
    </xf>
    <xf numFmtId="181" fontId="6" fillId="33" borderId="12" xfId="0" applyNumberFormat="1" applyFont="1" applyFill="1" applyBorder="1" applyAlignment="1" applyProtection="1">
      <alignment horizontal="center" vertical="center"/>
      <protection locked="0"/>
    </xf>
    <xf numFmtId="0" fontId="6" fillId="33" borderId="13"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178" fontId="6" fillId="34" borderId="27" xfId="42" applyNumberFormat="1" applyFont="1" applyFill="1" applyBorder="1" applyAlignment="1">
      <alignment horizontal="center" vertical="center"/>
    </xf>
    <xf numFmtId="178" fontId="6" fillId="34" borderId="28" xfId="42" applyNumberFormat="1" applyFont="1" applyFill="1" applyBorder="1" applyAlignment="1">
      <alignment horizontal="center" vertical="center"/>
    </xf>
    <xf numFmtId="178" fontId="6" fillId="34" borderId="29" xfId="42" applyNumberFormat="1" applyFont="1" applyFill="1" applyBorder="1" applyAlignment="1">
      <alignment horizontal="center" vertical="center"/>
    </xf>
    <xf numFmtId="178" fontId="6" fillId="34" borderId="18" xfId="42" applyNumberFormat="1" applyFont="1" applyFill="1" applyBorder="1" applyAlignment="1">
      <alignment horizontal="center" vertical="center"/>
    </xf>
    <xf numFmtId="178" fontId="6" fillId="34" borderId="12" xfId="42" applyNumberFormat="1" applyFont="1" applyFill="1" applyBorder="1" applyAlignment="1">
      <alignment horizontal="center" vertical="center"/>
    </xf>
    <xf numFmtId="178" fontId="6" fillId="34" borderId="15" xfId="42" applyNumberFormat="1" applyFont="1" applyFill="1" applyBorder="1" applyAlignment="1">
      <alignment horizontal="center" vertical="center"/>
    </xf>
    <xf numFmtId="183" fontId="6" fillId="34" borderId="13" xfId="42" applyNumberFormat="1" applyFont="1" applyFill="1" applyBorder="1" applyAlignment="1">
      <alignment horizontal="center" vertical="center"/>
    </xf>
    <xf numFmtId="183" fontId="6" fillId="34" borderId="11" xfId="42" applyNumberFormat="1" applyFont="1" applyFill="1" applyBorder="1" applyAlignment="1">
      <alignment horizontal="center" vertical="center"/>
    </xf>
    <xf numFmtId="183" fontId="6" fillId="34" borderId="14" xfId="42" applyNumberFormat="1" applyFont="1" applyFill="1" applyBorder="1" applyAlignment="1">
      <alignment horizontal="center" vertical="center"/>
    </xf>
    <xf numFmtId="183" fontId="6" fillId="34" borderId="18" xfId="42" applyNumberFormat="1" applyFont="1" applyFill="1" applyBorder="1" applyAlignment="1">
      <alignment horizontal="center" vertical="center"/>
    </xf>
    <xf numFmtId="183" fontId="6" fillId="34" borderId="12" xfId="42" applyNumberFormat="1" applyFont="1" applyFill="1" applyBorder="1" applyAlignment="1">
      <alignment horizontal="center" vertical="center"/>
    </xf>
    <xf numFmtId="183" fontId="6" fillId="34" borderId="15" xfId="42" applyNumberFormat="1" applyFont="1" applyFill="1" applyBorder="1" applyAlignment="1">
      <alignment horizontal="center" vertical="center"/>
    </xf>
    <xf numFmtId="183" fontId="6" fillId="34" borderId="30" xfId="42" applyNumberFormat="1" applyFont="1" applyFill="1" applyBorder="1" applyAlignment="1">
      <alignment horizontal="center" vertical="center"/>
    </xf>
    <xf numFmtId="183" fontId="6" fillId="34" borderId="31" xfId="42" applyNumberFormat="1" applyFont="1" applyFill="1" applyBorder="1" applyAlignment="1">
      <alignment horizontal="center" vertical="center"/>
    </xf>
    <xf numFmtId="183" fontId="6" fillId="34" borderId="32" xfId="42" applyNumberFormat="1" applyFont="1" applyFill="1" applyBorder="1" applyAlignment="1">
      <alignment horizontal="center" vertical="center"/>
    </xf>
    <xf numFmtId="0" fontId="6" fillId="33" borderId="13"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16" xfId="0" applyFont="1" applyFill="1" applyBorder="1" applyAlignment="1">
      <alignment vertical="center" wrapText="1"/>
    </xf>
    <xf numFmtId="0" fontId="6" fillId="33" borderId="16" xfId="0" applyFont="1" applyFill="1" applyBorder="1" applyAlignment="1">
      <alignment vertical="center"/>
    </xf>
    <xf numFmtId="0" fontId="6" fillId="33" borderId="13" xfId="0" applyFont="1" applyFill="1" applyBorder="1" applyAlignment="1">
      <alignment vertical="center"/>
    </xf>
    <xf numFmtId="0" fontId="6" fillId="33" borderId="18" xfId="0" applyFont="1" applyFill="1" applyBorder="1" applyAlignment="1">
      <alignment vertical="center"/>
    </xf>
    <xf numFmtId="0" fontId="8" fillId="33" borderId="0" xfId="0" applyFont="1" applyFill="1" applyAlignment="1">
      <alignment horizontal="center" vertical="center"/>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0" xfId="0" applyFont="1" applyFill="1" applyBorder="1" applyAlignment="1" applyProtection="1">
      <alignment horizontal="center" vertical="center"/>
      <protection locked="0"/>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178" fontId="6" fillId="34" borderId="13" xfId="42" applyNumberFormat="1" applyFont="1" applyFill="1" applyBorder="1" applyAlignment="1">
      <alignment horizontal="center" vertical="center"/>
    </xf>
    <xf numFmtId="178" fontId="6" fillId="34" borderId="11" xfId="42" applyNumberFormat="1" applyFont="1" applyFill="1" applyBorder="1" applyAlignment="1">
      <alignment horizontal="center" vertical="center"/>
    </xf>
    <xf numFmtId="178" fontId="6" fillId="34" borderId="14" xfId="42" applyNumberFormat="1" applyFont="1" applyFill="1" applyBorder="1" applyAlignment="1">
      <alignment horizontal="center" vertical="center"/>
    </xf>
    <xf numFmtId="0" fontId="6" fillId="33" borderId="20"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0" fontId="6" fillId="33" borderId="26" xfId="0" applyFont="1" applyFill="1" applyBorder="1" applyAlignment="1">
      <alignment vertical="center"/>
    </xf>
    <xf numFmtId="0" fontId="6" fillId="33" borderId="0" xfId="0" applyFont="1" applyFill="1" applyBorder="1" applyAlignment="1">
      <alignment vertical="top" wrapText="1"/>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181" fontId="6" fillId="33" borderId="14" xfId="0" applyNumberFormat="1" applyFont="1" applyFill="1" applyBorder="1" applyAlignment="1" applyProtection="1">
      <alignment horizontal="center" vertical="center"/>
      <protection locked="0"/>
    </xf>
    <xf numFmtId="181" fontId="6" fillId="33" borderId="15" xfId="0" applyNumberFormat="1" applyFont="1" applyFill="1" applyBorder="1" applyAlignment="1" applyProtection="1">
      <alignment horizontal="center" vertical="center"/>
      <protection locked="0"/>
    </xf>
    <xf numFmtId="178" fontId="6" fillId="34" borderId="30" xfId="42" applyNumberFormat="1" applyFont="1" applyFill="1" applyBorder="1" applyAlignment="1">
      <alignment horizontal="center" vertical="center"/>
    </xf>
    <xf numFmtId="178" fontId="6" fillId="34" borderId="31" xfId="42" applyNumberFormat="1" applyFont="1" applyFill="1" applyBorder="1" applyAlignment="1">
      <alignment horizontal="center" vertical="center"/>
    </xf>
    <xf numFmtId="178" fontId="6" fillId="34" borderId="32" xfId="42" applyNumberFormat="1" applyFont="1" applyFill="1" applyBorder="1" applyAlignment="1">
      <alignment horizontal="center" vertical="center"/>
    </xf>
    <xf numFmtId="181" fontId="6" fillId="34" borderId="17" xfId="0" applyNumberFormat="1" applyFont="1" applyFill="1" applyBorder="1" applyAlignment="1">
      <alignment vertical="center" shrinkToFit="1"/>
    </xf>
    <xf numFmtId="0" fontId="15" fillId="33" borderId="16"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6" fillId="33" borderId="16" xfId="0" applyFont="1" applyFill="1" applyBorder="1" applyAlignment="1">
      <alignment horizontal="right" vertical="center"/>
    </xf>
    <xf numFmtId="0" fontId="16" fillId="33" borderId="16" xfId="0" applyFont="1" applyFill="1" applyBorder="1" applyAlignment="1">
      <alignment horizontal="center" vertical="center" wrapText="1"/>
    </xf>
    <xf numFmtId="0" fontId="16" fillId="33" borderId="16" xfId="0" applyFont="1" applyFill="1" applyBorder="1" applyAlignment="1">
      <alignment horizontal="center" vertical="center"/>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181" fontId="6" fillId="33" borderId="16" xfId="0" applyNumberFormat="1" applyFont="1" applyFill="1" applyBorder="1" applyAlignment="1">
      <alignment vertical="center"/>
    </xf>
    <xf numFmtId="0" fontId="6" fillId="33" borderId="16" xfId="0" applyFont="1" applyFill="1" applyBorder="1" applyAlignment="1">
      <alignment horizontal="left" vertical="center"/>
    </xf>
    <xf numFmtId="0" fontId="6" fillId="33" borderId="16"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26" xfId="0" applyFont="1" applyFill="1" applyBorder="1" applyAlignment="1">
      <alignment horizontal="center" vertical="center" wrapText="1"/>
    </xf>
    <xf numFmtId="0" fontId="6" fillId="33" borderId="13" xfId="0" applyFont="1" applyFill="1" applyBorder="1" applyAlignment="1">
      <alignment vertical="center" wrapText="1"/>
    </xf>
    <xf numFmtId="0" fontId="6" fillId="33" borderId="18" xfId="0" applyFont="1" applyFill="1" applyBorder="1" applyAlignment="1">
      <alignment vertical="center" wrapText="1"/>
    </xf>
    <xf numFmtId="0" fontId="6" fillId="33" borderId="20" xfId="0" applyFont="1" applyFill="1" applyBorder="1" applyAlignment="1">
      <alignment vertical="center"/>
    </xf>
    <xf numFmtId="0" fontId="6" fillId="33" borderId="21" xfId="0" applyFont="1" applyFill="1" applyBorder="1" applyAlignment="1">
      <alignment vertical="center"/>
    </xf>
    <xf numFmtId="183" fontId="6" fillId="34" borderId="27" xfId="42" applyNumberFormat="1" applyFont="1" applyFill="1" applyBorder="1" applyAlignment="1">
      <alignment horizontal="center" vertical="center"/>
    </xf>
    <xf numFmtId="183" fontId="6" fillId="34" borderId="28" xfId="42" applyNumberFormat="1" applyFont="1" applyFill="1" applyBorder="1" applyAlignment="1">
      <alignment horizontal="center" vertical="center"/>
    </xf>
    <xf numFmtId="183" fontId="6" fillId="34" borderId="29" xfId="42" applyNumberFormat="1" applyFont="1" applyFill="1" applyBorder="1" applyAlignment="1">
      <alignment horizontal="center" vertical="center"/>
    </xf>
    <xf numFmtId="0" fontId="6" fillId="33" borderId="27" xfId="0" applyFont="1" applyFill="1" applyBorder="1" applyAlignment="1" applyProtection="1">
      <alignment horizontal="center" vertical="center"/>
      <protection locked="0"/>
    </xf>
    <xf numFmtId="0" fontId="6" fillId="33" borderId="28"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6" fillId="33" borderId="40" xfId="0" applyFont="1" applyFill="1" applyBorder="1" applyAlignment="1">
      <alignment vertical="center"/>
    </xf>
    <xf numFmtId="0" fontId="6" fillId="33" borderId="10" xfId="0" applyFont="1" applyFill="1" applyBorder="1" applyAlignment="1">
      <alignment vertical="center" wrapText="1"/>
    </xf>
    <xf numFmtId="0" fontId="6" fillId="33" borderId="26" xfId="0" applyFont="1" applyFill="1" applyBorder="1" applyAlignment="1">
      <alignment vertical="center" wrapText="1"/>
    </xf>
    <xf numFmtId="177" fontId="6" fillId="34" borderId="13" xfId="49" applyNumberFormat="1" applyFont="1" applyFill="1" applyBorder="1" applyAlignment="1">
      <alignment horizontal="center" vertical="center"/>
    </xf>
    <xf numFmtId="177" fontId="6" fillId="34" borderId="11" xfId="49" applyNumberFormat="1" applyFont="1" applyFill="1" applyBorder="1" applyAlignment="1">
      <alignment horizontal="center" vertical="center"/>
    </xf>
    <xf numFmtId="177" fontId="6" fillId="34" borderId="14" xfId="49" applyNumberFormat="1" applyFont="1" applyFill="1" applyBorder="1" applyAlignment="1">
      <alignment horizontal="center" vertical="center"/>
    </xf>
    <xf numFmtId="177" fontId="6" fillId="34" borderId="10" xfId="49" applyNumberFormat="1" applyFont="1" applyFill="1" applyBorder="1" applyAlignment="1">
      <alignment horizontal="center" vertical="center"/>
    </xf>
    <xf numFmtId="177" fontId="6" fillId="34" borderId="0" xfId="49" applyNumberFormat="1" applyFont="1" applyFill="1" applyBorder="1" applyAlignment="1">
      <alignment horizontal="center" vertical="center"/>
    </xf>
    <xf numFmtId="177" fontId="6" fillId="34" borderId="26" xfId="49" applyNumberFormat="1" applyFont="1" applyFill="1" applyBorder="1" applyAlignment="1">
      <alignment horizontal="center" vertical="center"/>
    </xf>
    <xf numFmtId="177" fontId="6" fillId="34" borderId="18" xfId="49" applyNumberFormat="1" applyFont="1" applyFill="1" applyBorder="1" applyAlignment="1">
      <alignment horizontal="center" vertical="center"/>
    </xf>
    <xf numFmtId="177" fontId="6" fillId="34" borderId="12" xfId="49" applyNumberFormat="1" applyFont="1" applyFill="1" applyBorder="1" applyAlignment="1">
      <alignment horizontal="center" vertical="center"/>
    </xf>
    <xf numFmtId="177" fontId="6" fillId="34" borderId="15" xfId="49" applyNumberFormat="1" applyFont="1" applyFill="1" applyBorder="1" applyAlignment="1">
      <alignment horizontal="center" vertical="center"/>
    </xf>
    <xf numFmtId="176" fontId="6" fillId="33" borderId="13" xfId="49" applyNumberFormat="1" applyFont="1" applyFill="1" applyBorder="1" applyAlignment="1">
      <alignment vertical="center" wrapText="1"/>
    </xf>
    <xf numFmtId="176" fontId="6" fillId="33" borderId="11" xfId="49" applyNumberFormat="1" applyFont="1" applyFill="1" applyBorder="1" applyAlignment="1">
      <alignment vertical="center" wrapText="1"/>
    </xf>
    <xf numFmtId="176" fontId="6" fillId="33" borderId="14" xfId="49" applyNumberFormat="1" applyFont="1" applyFill="1" applyBorder="1" applyAlignment="1">
      <alignment vertical="center" wrapText="1"/>
    </xf>
    <xf numFmtId="176" fontId="6" fillId="33" borderId="10" xfId="49" applyNumberFormat="1" applyFont="1" applyFill="1" applyBorder="1" applyAlignment="1">
      <alignment vertical="center" wrapText="1"/>
    </xf>
    <xf numFmtId="176" fontId="6" fillId="33" borderId="0" xfId="49" applyNumberFormat="1" applyFont="1" applyFill="1" applyBorder="1" applyAlignment="1">
      <alignment vertical="center" wrapText="1"/>
    </xf>
    <xf numFmtId="176" fontId="6" fillId="33" borderId="26" xfId="49" applyNumberFormat="1" applyFont="1" applyFill="1" applyBorder="1" applyAlignment="1">
      <alignment vertical="center" wrapText="1"/>
    </xf>
    <xf numFmtId="176" fontId="6" fillId="33" borderId="18" xfId="49" applyNumberFormat="1" applyFont="1" applyFill="1" applyBorder="1" applyAlignment="1">
      <alignment vertical="center" wrapText="1"/>
    </xf>
    <xf numFmtId="176" fontId="6" fillId="33" borderId="12" xfId="49" applyNumberFormat="1" applyFont="1" applyFill="1" applyBorder="1" applyAlignment="1">
      <alignment vertical="center" wrapText="1"/>
    </xf>
    <xf numFmtId="176" fontId="6" fillId="33" borderId="15" xfId="49" applyNumberFormat="1" applyFont="1" applyFill="1" applyBorder="1" applyAlignment="1">
      <alignment vertical="center" wrapText="1"/>
    </xf>
    <xf numFmtId="176" fontId="6" fillId="33" borderId="13" xfId="49" applyNumberFormat="1" applyFont="1" applyFill="1" applyBorder="1" applyAlignment="1">
      <alignment horizontal="center" vertical="center"/>
    </xf>
    <xf numFmtId="176" fontId="6" fillId="33" borderId="11" xfId="49" applyNumberFormat="1" applyFont="1" applyFill="1" applyBorder="1" applyAlignment="1">
      <alignment horizontal="center" vertical="center"/>
    </xf>
    <xf numFmtId="176" fontId="6" fillId="33" borderId="14" xfId="49" applyNumberFormat="1" applyFont="1" applyFill="1" applyBorder="1" applyAlignment="1">
      <alignment horizontal="center" vertical="center"/>
    </xf>
    <xf numFmtId="176" fontId="6" fillId="33" borderId="10" xfId="49" applyNumberFormat="1" applyFont="1" applyFill="1" applyBorder="1" applyAlignment="1">
      <alignment horizontal="center" vertical="center"/>
    </xf>
    <xf numFmtId="176" fontId="6" fillId="33" borderId="0" xfId="49" applyNumberFormat="1" applyFont="1" applyFill="1" applyBorder="1" applyAlignment="1">
      <alignment horizontal="center" vertical="center"/>
    </xf>
    <xf numFmtId="176" fontId="6" fillId="33" borderId="26" xfId="49" applyNumberFormat="1" applyFont="1" applyFill="1" applyBorder="1" applyAlignment="1">
      <alignment horizontal="center" vertical="center"/>
    </xf>
    <xf numFmtId="176" fontId="6" fillId="33" borderId="18" xfId="49" applyNumberFormat="1" applyFont="1" applyFill="1" applyBorder="1" applyAlignment="1">
      <alignment horizontal="center" vertical="center"/>
    </xf>
    <xf numFmtId="176" fontId="6" fillId="33" borderId="12" xfId="49" applyNumberFormat="1" applyFont="1" applyFill="1" applyBorder="1" applyAlignment="1">
      <alignment horizontal="center" vertical="center"/>
    </xf>
    <xf numFmtId="176" fontId="6" fillId="33" borderId="15" xfId="49" applyNumberFormat="1" applyFont="1" applyFill="1" applyBorder="1" applyAlignment="1">
      <alignment horizontal="center" vertical="center"/>
    </xf>
    <xf numFmtId="0" fontId="6" fillId="33" borderId="40" xfId="0" applyFont="1" applyFill="1" applyBorder="1" applyAlignment="1">
      <alignment horizontal="center" vertical="center"/>
    </xf>
    <xf numFmtId="38" fontId="6" fillId="34" borderId="13" xfId="49" applyFont="1" applyFill="1" applyBorder="1" applyAlignment="1">
      <alignment horizontal="right" vertical="center"/>
    </xf>
    <xf numFmtId="38" fontId="6" fillId="34" borderId="11" xfId="49" applyFont="1" applyFill="1" applyBorder="1" applyAlignment="1">
      <alignment horizontal="right" vertical="center"/>
    </xf>
    <xf numFmtId="38" fontId="6" fillId="34" borderId="14" xfId="49" applyFont="1" applyFill="1" applyBorder="1" applyAlignment="1">
      <alignment horizontal="right" vertical="center"/>
    </xf>
    <xf numFmtId="38" fontId="6" fillId="34" borderId="18" xfId="49" applyFont="1" applyFill="1" applyBorder="1" applyAlignment="1">
      <alignment horizontal="right" vertical="center"/>
    </xf>
    <xf numFmtId="38" fontId="6" fillId="34" borderId="12" xfId="49" applyFont="1" applyFill="1" applyBorder="1" applyAlignment="1">
      <alignment horizontal="right" vertical="center"/>
    </xf>
    <xf numFmtId="38" fontId="6" fillId="34" borderId="15" xfId="49" applyFont="1" applyFill="1" applyBorder="1" applyAlignment="1">
      <alignment horizontal="right" vertical="center"/>
    </xf>
    <xf numFmtId="0" fontId="6" fillId="33" borderId="40" xfId="0" applyFont="1" applyFill="1" applyBorder="1" applyAlignment="1">
      <alignment horizontal="center" vertical="center" wrapText="1"/>
    </xf>
    <xf numFmtId="0" fontId="6" fillId="33" borderId="21" xfId="0" applyFont="1" applyFill="1" applyBorder="1" applyAlignment="1">
      <alignment horizontal="center" vertical="center" wrapText="1"/>
    </xf>
    <xf numFmtId="38" fontId="6" fillId="33" borderId="13" xfId="49" applyFont="1" applyFill="1" applyBorder="1" applyAlignment="1">
      <alignment vertical="center"/>
    </xf>
    <xf numFmtId="38" fontId="6" fillId="33" borderId="11" xfId="49" applyFont="1" applyFill="1" applyBorder="1" applyAlignment="1">
      <alignment vertical="center"/>
    </xf>
    <xf numFmtId="38" fontId="6" fillId="33" borderId="14" xfId="49" applyFont="1" applyFill="1" applyBorder="1" applyAlignment="1">
      <alignment vertical="center"/>
    </xf>
    <xf numFmtId="38" fontId="6" fillId="33" borderId="18" xfId="49" applyFont="1" applyFill="1" applyBorder="1" applyAlignment="1">
      <alignment vertical="center"/>
    </xf>
    <xf numFmtId="38" fontId="6" fillId="33" borderId="12" xfId="49" applyFont="1" applyFill="1" applyBorder="1" applyAlignment="1">
      <alignment vertical="center"/>
    </xf>
    <xf numFmtId="38" fontId="6" fillId="33" borderId="15" xfId="49" applyFont="1" applyFill="1" applyBorder="1" applyAlignment="1">
      <alignment vertical="center"/>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179" fontId="6" fillId="34" borderId="41" xfId="49" applyNumberFormat="1" applyFont="1" applyFill="1" applyBorder="1" applyAlignment="1">
      <alignment vertical="center"/>
    </xf>
    <xf numFmtId="179" fontId="6" fillId="34" borderId="42" xfId="49" applyNumberFormat="1" applyFont="1" applyFill="1" applyBorder="1" applyAlignment="1">
      <alignment vertical="center"/>
    </xf>
    <xf numFmtId="179" fontId="6" fillId="34" borderId="43" xfId="49" applyNumberFormat="1" applyFont="1" applyFill="1" applyBorder="1" applyAlignment="1">
      <alignment vertical="center"/>
    </xf>
    <xf numFmtId="179" fontId="6" fillId="34" borderId="44" xfId="49" applyNumberFormat="1" applyFont="1" applyFill="1" applyBorder="1" applyAlignment="1">
      <alignment vertical="center"/>
    </xf>
    <xf numFmtId="179" fontId="6" fillId="34" borderId="45" xfId="49" applyNumberFormat="1" applyFont="1" applyFill="1" applyBorder="1" applyAlignment="1">
      <alignment vertical="center"/>
    </xf>
    <xf numFmtId="179" fontId="6" fillId="34" borderId="46" xfId="49" applyNumberFormat="1" applyFont="1" applyFill="1" applyBorder="1" applyAlignment="1">
      <alignment vertical="center"/>
    </xf>
    <xf numFmtId="0" fontId="60" fillId="33" borderId="13"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12" xfId="0" applyFont="1" applyFill="1" applyBorder="1" applyAlignment="1">
      <alignment horizontal="center" vertical="center"/>
    </xf>
    <xf numFmtId="0" fontId="60" fillId="33" borderId="11" xfId="0" applyFont="1" applyFill="1" applyBorder="1" applyAlignment="1">
      <alignment horizontal="left" vertical="center" shrinkToFit="1"/>
    </xf>
    <xf numFmtId="0" fontId="60" fillId="33" borderId="14" xfId="0" applyFont="1" applyFill="1" applyBorder="1" applyAlignment="1">
      <alignment horizontal="left" vertical="center" shrinkToFit="1"/>
    </xf>
    <xf numFmtId="0" fontId="60" fillId="33" borderId="12" xfId="0" applyFont="1" applyFill="1" applyBorder="1" applyAlignment="1">
      <alignment horizontal="left" vertical="center" shrinkToFit="1"/>
    </xf>
    <xf numFmtId="0" fontId="60" fillId="33" borderId="15" xfId="0" applyFont="1" applyFill="1" applyBorder="1" applyAlignment="1">
      <alignment horizontal="left" vertical="center" shrinkToFit="1"/>
    </xf>
    <xf numFmtId="182" fontId="60" fillId="33" borderId="11" xfId="0" applyNumberFormat="1" applyFont="1" applyFill="1" applyBorder="1" applyAlignment="1" applyProtection="1">
      <alignment horizontal="center" vertical="center"/>
      <protection locked="0"/>
    </xf>
    <xf numFmtId="182" fontId="60" fillId="33" borderId="12" xfId="0" applyNumberFormat="1"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60" fillId="33" borderId="18" xfId="0" applyFont="1" applyFill="1" applyBorder="1" applyAlignment="1" applyProtection="1">
      <alignment horizontal="center" vertical="center"/>
      <protection locked="0"/>
    </xf>
    <xf numFmtId="0" fontId="60" fillId="33" borderId="12" xfId="0" applyFont="1" applyFill="1" applyBorder="1" applyAlignment="1" applyProtection="1">
      <alignment horizontal="center" vertical="center"/>
      <protection locked="0"/>
    </xf>
    <xf numFmtId="0" fontId="60" fillId="33" borderId="13" xfId="0" applyFont="1" applyFill="1" applyBorder="1" applyAlignment="1" applyProtection="1">
      <alignment horizontal="center" vertical="center" wrapText="1"/>
      <protection locked="0"/>
    </xf>
    <xf numFmtId="0" fontId="60" fillId="33" borderId="11" xfId="0" applyFont="1" applyFill="1" applyBorder="1" applyAlignment="1" applyProtection="1">
      <alignment horizontal="center" vertical="center" wrapText="1"/>
      <protection locked="0"/>
    </xf>
    <xf numFmtId="0" fontId="60" fillId="33" borderId="14" xfId="0" applyFont="1" applyFill="1" applyBorder="1" applyAlignment="1" applyProtection="1">
      <alignment horizontal="center" vertical="center" wrapText="1"/>
      <protection locked="0"/>
    </xf>
    <xf numFmtId="0" fontId="60" fillId="33" borderId="18"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center" vertical="center" wrapText="1"/>
      <protection locked="0"/>
    </xf>
    <xf numFmtId="0" fontId="60" fillId="33" borderId="15" xfId="0" applyFont="1" applyFill="1" applyBorder="1" applyAlignment="1" applyProtection="1">
      <alignment horizontal="center" vertical="center" wrapText="1"/>
      <protection locked="0"/>
    </xf>
    <xf numFmtId="0" fontId="60" fillId="33" borderId="16" xfId="0" applyFont="1" applyFill="1" applyBorder="1" applyAlignment="1">
      <alignment horizontal="center" vertical="center" wrapText="1"/>
    </xf>
    <xf numFmtId="0" fontId="60" fillId="33" borderId="16" xfId="0" applyFont="1" applyFill="1" applyBorder="1" applyAlignment="1">
      <alignment horizontal="center" vertical="center"/>
    </xf>
    <xf numFmtId="0" fontId="60" fillId="33" borderId="16" xfId="0" applyFont="1" applyFill="1" applyBorder="1" applyAlignment="1" applyProtection="1">
      <alignment horizontal="center" vertical="center"/>
      <protection locked="0"/>
    </xf>
    <xf numFmtId="0" fontId="61" fillId="33" borderId="13" xfId="0" applyFont="1" applyFill="1" applyBorder="1" applyAlignment="1" applyProtection="1">
      <alignment horizontal="center" vertical="center" wrapText="1"/>
      <protection locked="0"/>
    </xf>
    <xf numFmtId="0" fontId="61" fillId="33" borderId="11" xfId="0" applyFont="1" applyFill="1" applyBorder="1" applyAlignment="1" applyProtection="1">
      <alignment horizontal="center" vertical="center" wrapText="1"/>
      <protection locked="0"/>
    </xf>
    <xf numFmtId="0" fontId="61" fillId="33" borderId="14" xfId="0" applyFont="1" applyFill="1" applyBorder="1" applyAlignment="1" applyProtection="1">
      <alignment horizontal="center" vertical="center" wrapText="1"/>
      <protection locked="0"/>
    </xf>
    <xf numFmtId="0" fontId="61" fillId="33" borderId="18" xfId="0" applyFont="1" applyFill="1" applyBorder="1" applyAlignment="1" applyProtection="1">
      <alignment horizontal="center" vertical="center" wrapText="1"/>
      <protection locked="0"/>
    </xf>
    <xf numFmtId="0" fontId="61" fillId="33" borderId="12" xfId="0" applyFont="1" applyFill="1" applyBorder="1" applyAlignment="1" applyProtection="1">
      <alignment horizontal="center" vertical="center" wrapText="1"/>
      <protection locked="0"/>
    </xf>
    <xf numFmtId="0" fontId="61" fillId="33" borderId="15" xfId="0" applyFont="1" applyFill="1" applyBorder="1" applyAlignment="1" applyProtection="1">
      <alignment horizontal="center" vertical="center" wrapText="1"/>
      <protection locked="0"/>
    </xf>
    <xf numFmtId="0" fontId="61" fillId="33" borderId="16" xfId="0" applyFont="1" applyFill="1" applyBorder="1" applyAlignment="1">
      <alignment horizontal="center" vertical="center" wrapText="1"/>
    </xf>
    <xf numFmtId="0" fontId="60" fillId="33" borderId="16" xfId="0" applyFont="1" applyFill="1" applyBorder="1" applyAlignment="1" applyProtection="1">
      <alignment horizontal="center" vertical="center" wrapText="1"/>
      <protection locked="0"/>
    </xf>
    <xf numFmtId="0" fontId="62" fillId="33" borderId="13" xfId="0" applyFont="1" applyFill="1" applyBorder="1" applyAlignment="1" applyProtection="1">
      <alignment horizontal="center" vertical="center" wrapText="1"/>
      <protection locked="0"/>
    </xf>
    <xf numFmtId="0" fontId="62" fillId="33" borderId="11" xfId="0" applyFont="1" applyFill="1" applyBorder="1" applyAlignment="1" applyProtection="1">
      <alignment horizontal="center" vertical="center" wrapText="1"/>
      <protection locked="0"/>
    </xf>
    <xf numFmtId="0" fontId="62" fillId="33" borderId="14" xfId="0" applyFont="1" applyFill="1" applyBorder="1" applyAlignment="1" applyProtection="1">
      <alignment horizontal="center" vertical="center" wrapText="1"/>
      <protection locked="0"/>
    </xf>
    <xf numFmtId="0" fontId="62" fillId="33" borderId="18" xfId="0" applyFont="1" applyFill="1" applyBorder="1" applyAlignment="1" applyProtection="1">
      <alignment horizontal="center" vertical="center" wrapText="1"/>
      <protection locked="0"/>
    </xf>
    <xf numFmtId="0" fontId="62" fillId="33" borderId="12" xfId="0" applyFont="1" applyFill="1" applyBorder="1" applyAlignment="1" applyProtection="1">
      <alignment horizontal="center" vertical="center" wrapText="1"/>
      <protection locked="0"/>
    </xf>
    <xf numFmtId="0" fontId="62" fillId="33" borderId="15" xfId="0" applyFont="1" applyFill="1" applyBorder="1" applyAlignment="1" applyProtection="1">
      <alignment horizontal="center" vertical="center" wrapText="1"/>
      <protection locked="0"/>
    </xf>
    <xf numFmtId="181" fontId="60" fillId="33" borderId="16" xfId="0" applyNumberFormat="1" applyFont="1" applyFill="1" applyBorder="1" applyAlignment="1" applyProtection="1">
      <alignment vertical="center" shrinkToFit="1"/>
      <protection locked="0"/>
    </xf>
    <xf numFmtId="0" fontId="60" fillId="33" borderId="14" xfId="0" applyFont="1" applyFill="1" applyBorder="1" applyAlignment="1" applyProtection="1">
      <alignment horizontal="center" vertical="center"/>
      <protection locked="0"/>
    </xf>
    <xf numFmtId="0" fontId="60" fillId="33" borderId="15" xfId="0" applyFont="1" applyFill="1" applyBorder="1" applyAlignment="1" applyProtection="1">
      <alignment horizontal="center" vertical="center"/>
      <protection locked="0"/>
    </xf>
    <xf numFmtId="56" fontId="60" fillId="33" borderId="16" xfId="0" applyNumberFormat="1" applyFont="1" applyFill="1" applyBorder="1" applyAlignment="1" applyProtection="1">
      <alignment horizontal="center" vertical="center"/>
      <protection locked="0"/>
    </xf>
    <xf numFmtId="0" fontId="60" fillId="33" borderId="13" xfId="0" applyFont="1" applyFill="1" applyBorder="1" applyAlignment="1" applyProtection="1">
      <alignment vertical="center"/>
      <protection locked="0"/>
    </xf>
    <xf numFmtId="0" fontId="60" fillId="33" borderId="18" xfId="0" applyFont="1" applyFill="1" applyBorder="1" applyAlignment="1" applyProtection="1">
      <alignment vertical="center"/>
      <protection locked="0"/>
    </xf>
    <xf numFmtId="0" fontId="63" fillId="33" borderId="16" xfId="0" applyFont="1" applyFill="1" applyBorder="1" applyAlignment="1">
      <alignment horizontal="center" vertical="center"/>
    </xf>
    <xf numFmtId="0" fontId="64" fillId="33" borderId="16" xfId="0" applyFont="1" applyFill="1" applyBorder="1" applyAlignment="1">
      <alignment horizontal="center" vertical="center"/>
    </xf>
    <xf numFmtId="0" fontId="60" fillId="33" borderId="14" xfId="0" applyFont="1" applyFill="1" applyBorder="1" applyAlignment="1">
      <alignment horizontal="center" vertical="center"/>
    </xf>
    <xf numFmtId="0" fontId="60" fillId="33" borderId="15" xfId="0" applyFont="1" applyFill="1" applyBorder="1" applyAlignment="1">
      <alignment horizontal="center" vertical="center"/>
    </xf>
    <xf numFmtId="0" fontId="62" fillId="33" borderId="13"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0" fillId="33" borderId="20" xfId="0" applyFont="1" applyFill="1" applyBorder="1" applyAlignment="1" applyProtection="1">
      <alignment horizontal="center" vertical="center"/>
      <protection locked="0"/>
    </xf>
    <xf numFmtId="38" fontId="60" fillId="33" borderId="13" xfId="49" applyFont="1" applyFill="1" applyBorder="1" applyAlignment="1">
      <alignment vertical="center"/>
    </xf>
    <xf numFmtId="38" fontId="60" fillId="33" borderId="11" xfId="49" applyFont="1" applyFill="1" applyBorder="1" applyAlignment="1">
      <alignment vertical="center"/>
    </xf>
    <xf numFmtId="38" fontId="60" fillId="33" borderId="14" xfId="49" applyFont="1" applyFill="1" applyBorder="1" applyAlignment="1">
      <alignment vertical="center"/>
    </xf>
    <xf numFmtId="38" fontId="60" fillId="33" borderId="18" xfId="49" applyFont="1" applyFill="1" applyBorder="1" applyAlignment="1">
      <alignment vertical="center"/>
    </xf>
    <xf numFmtId="38" fontId="60" fillId="33" borderId="12" xfId="49" applyFont="1" applyFill="1" applyBorder="1" applyAlignment="1">
      <alignment vertical="center"/>
    </xf>
    <xf numFmtId="38" fontId="60" fillId="33" borderId="15" xfId="49" applyFont="1" applyFill="1" applyBorder="1" applyAlignment="1">
      <alignment vertical="center"/>
    </xf>
    <xf numFmtId="176" fontId="60" fillId="33" borderId="13" xfId="49" applyNumberFormat="1" applyFont="1" applyFill="1" applyBorder="1" applyAlignment="1">
      <alignment horizontal="center" vertical="center"/>
    </xf>
    <xf numFmtId="176" fontId="60" fillId="33" borderId="11" xfId="49" applyNumberFormat="1" applyFont="1" applyFill="1" applyBorder="1" applyAlignment="1">
      <alignment horizontal="center" vertical="center"/>
    </xf>
    <xf numFmtId="176" fontId="60" fillId="33" borderId="14" xfId="49" applyNumberFormat="1" applyFont="1" applyFill="1" applyBorder="1" applyAlignment="1">
      <alignment horizontal="center" vertical="center"/>
    </xf>
    <xf numFmtId="176" fontId="60" fillId="33" borderId="18" xfId="49" applyNumberFormat="1" applyFont="1" applyFill="1" applyBorder="1" applyAlignment="1">
      <alignment horizontal="center" vertical="center"/>
    </xf>
    <xf numFmtId="176" fontId="60" fillId="33" borderId="12" xfId="49" applyNumberFormat="1" applyFont="1" applyFill="1" applyBorder="1" applyAlignment="1">
      <alignment horizontal="center" vertical="center"/>
    </xf>
    <xf numFmtId="176" fontId="60" fillId="33" borderId="15" xfId="49" applyNumberFormat="1" applyFont="1" applyFill="1" applyBorder="1" applyAlignment="1">
      <alignment horizontal="center" vertical="center"/>
    </xf>
    <xf numFmtId="176" fontId="60" fillId="33" borderId="10" xfId="49" applyNumberFormat="1" applyFont="1" applyFill="1" applyBorder="1" applyAlignment="1">
      <alignment horizontal="center" vertical="center"/>
    </xf>
    <xf numFmtId="176" fontId="60" fillId="33" borderId="0" xfId="49" applyNumberFormat="1" applyFont="1" applyFill="1" applyBorder="1" applyAlignment="1">
      <alignment horizontal="center" vertical="center"/>
    </xf>
    <xf numFmtId="176" fontId="60" fillId="33" borderId="26" xfId="49"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141</xdr:row>
      <xdr:rowOff>0</xdr:rowOff>
    </xdr:from>
    <xdr:ext cx="76200" cy="295275"/>
    <xdr:sp fLocksText="0">
      <xdr:nvSpPr>
        <xdr:cNvPr id="1" name="Text Box 5"/>
        <xdr:cNvSpPr txBox="1">
          <a:spLocks noChangeArrowheads="1"/>
        </xdr:cNvSpPr>
      </xdr:nvSpPr>
      <xdr:spPr>
        <a:xfrm>
          <a:off x="3943350" y="23336250"/>
          <a:ext cx="762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0</xdr:row>
      <xdr:rowOff>0</xdr:rowOff>
    </xdr:from>
    <xdr:ext cx="76200" cy="190500"/>
    <xdr:sp fLocksText="0">
      <xdr:nvSpPr>
        <xdr:cNvPr id="2" name="Text Box 5"/>
        <xdr:cNvSpPr txBox="1">
          <a:spLocks noChangeArrowheads="1"/>
        </xdr:cNvSpPr>
      </xdr:nvSpPr>
      <xdr:spPr>
        <a:xfrm>
          <a:off x="3943350" y="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140</xdr:row>
      <xdr:rowOff>0</xdr:rowOff>
    </xdr:from>
    <xdr:ext cx="76200" cy="209550"/>
    <xdr:sp fLocksText="0">
      <xdr:nvSpPr>
        <xdr:cNvPr id="3" name="Text Box 5"/>
        <xdr:cNvSpPr txBox="1">
          <a:spLocks noChangeArrowheads="1"/>
        </xdr:cNvSpPr>
      </xdr:nvSpPr>
      <xdr:spPr>
        <a:xfrm>
          <a:off x="3943350" y="2314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140</xdr:row>
      <xdr:rowOff>0</xdr:rowOff>
    </xdr:from>
    <xdr:ext cx="76200" cy="209550"/>
    <xdr:sp fLocksText="0">
      <xdr:nvSpPr>
        <xdr:cNvPr id="4" name="Text Box 5"/>
        <xdr:cNvSpPr txBox="1">
          <a:spLocks noChangeArrowheads="1"/>
        </xdr:cNvSpPr>
      </xdr:nvSpPr>
      <xdr:spPr>
        <a:xfrm>
          <a:off x="3943350" y="2314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141</xdr:row>
      <xdr:rowOff>0</xdr:rowOff>
    </xdr:from>
    <xdr:ext cx="76200" cy="209550"/>
    <xdr:sp fLocksText="0">
      <xdr:nvSpPr>
        <xdr:cNvPr id="5" name="Text Box 5"/>
        <xdr:cNvSpPr txBox="1">
          <a:spLocks noChangeArrowheads="1"/>
        </xdr:cNvSpPr>
      </xdr:nvSpPr>
      <xdr:spPr>
        <a:xfrm>
          <a:off x="3943350" y="23336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85725</xdr:colOff>
      <xdr:row>76</xdr:row>
      <xdr:rowOff>47625</xdr:rowOff>
    </xdr:from>
    <xdr:to>
      <xdr:col>44</xdr:col>
      <xdr:colOff>666750</xdr:colOff>
      <xdr:row>82</xdr:row>
      <xdr:rowOff>104775</xdr:rowOff>
    </xdr:to>
    <xdr:sp>
      <xdr:nvSpPr>
        <xdr:cNvPr id="6" name="テキスト ボックス 2"/>
        <xdr:cNvSpPr txBox="1">
          <a:spLocks noChangeArrowheads="1"/>
        </xdr:cNvSpPr>
      </xdr:nvSpPr>
      <xdr:spPr>
        <a:xfrm>
          <a:off x="7648575" y="12249150"/>
          <a:ext cx="4010025" cy="11049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明朝"/>
              <a:ea typeface="ＭＳ 明朝"/>
              <a:cs typeface="ＭＳ 明朝"/>
            </a:rPr>
            <a:t>【備考欄について】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１　消費税相当額について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消費税相当額＝事業費／（１０５</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５）を小数点以下切り捨て</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２　確定補助率</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確定補助率＝国助成金／（事業費－消費税相当額）を小数点５位止め</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３　消費税相当額うち国庫</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消費税相当額うち国庫＝消費税相当額×確定補助率</a:t>
          </a:r>
          <a:r>
            <a:rPr lang="en-US" cap="none" sz="1050" b="0" i="0" u="none" baseline="0">
              <a:solidFill>
                <a:srgbClr val="000000"/>
              </a:solidFill>
              <a:latin typeface="Century"/>
              <a:ea typeface="Century"/>
              <a:cs typeface="Century"/>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0</xdr:row>
      <xdr:rowOff>0</xdr:rowOff>
    </xdr:from>
    <xdr:ext cx="76200" cy="209550"/>
    <xdr:sp fLocksText="0">
      <xdr:nvSpPr>
        <xdr:cNvPr id="1" name="Text Box 5"/>
        <xdr:cNvSpPr txBox="1">
          <a:spLocks noChangeArrowheads="1"/>
        </xdr:cNvSpPr>
      </xdr:nvSpPr>
      <xdr:spPr>
        <a:xfrm>
          <a:off x="39528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36</xdr:row>
      <xdr:rowOff>0</xdr:rowOff>
    </xdr:from>
    <xdr:to>
      <xdr:col>29</xdr:col>
      <xdr:colOff>0</xdr:colOff>
      <xdr:row>36</xdr:row>
      <xdr:rowOff>0</xdr:rowOff>
    </xdr:to>
    <xdr:sp>
      <xdr:nvSpPr>
        <xdr:cNvPr id="2" name="Line 2"/>
        <xdr:cNvSpPr>
          <a:spLocks/>
        </xdr:cNvSpPr>
      </xdr:nvSpPr>
      <xdr:spPr>
        <a:xfrm>
          <a:off x="5086350" y="68580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34</xdr:row>
      <xdr:rowOff>0</xdr:rowOff>
    </xdr:from>
    <xdr:to>
      <xdr:col>38</xdr:col>
      <xdr:colOff>104775</xdr:colOff>
      <xdr:row>35</xdr:row>
      <xdr:rowOff>0</xdr:rowOff>
    </xdr:to>
    <xdr:sp>
      <xdr:nvSpPr>
        <xdr:cNvPr id="3" name="Line 3"/>
        <xdr:cNvSpPr>
          <a:spLocks/>
        </xdr:cNvSpPr>
      </xdr:nvSpPr>
      <xdr:spPr>
        <a:xfrm>
          <a:off x="7591425" y="64770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141</xdr:row>
      <xdr:rowOff>0</xdr:rowOff>
    </xdr:from>
    <xdr:ext cx="76200" cy="295275"/>
    <xdr:sp fLocksText="0">
      <xdr:nvSpPr>
        <xdr:cNvPr id="1" name="Text Box 5"/>
        <xdr:cNvSpPr txBox="1">
          <a:spLocks noChangeArrowheads="1"/>
        </xdr:cNvSpPr>
      </xdr:nvSpPr>
      <xdr:spPr>
        <a:xfrm>
          <a:off x="3943350" y="23336250"/>
          <a:ext cx="762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0</xdr:row>
      <xdr:rowOff>0</xdr:rowOff>
    </xdr:from>
    <xdr:ext cx="76200" cy="190500"/>
    <xdr:sp fLocksText="0">
      <xdr:nvSpPr>
        <xdr:cNvPr id="2" name="Text Box 5"/>
        <xdr:cNvSpPr txBox="1">
          <a:spLocks noChangeArrowheads="1"/>
        </xdr:cNvSpPr>
      </xdr:nvSpPr>
      <xdr:spPr>
        <a:xfrm>
          <a:off x="3943350" y="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140</xdr:row>
      <xdr:rowOff>0</xdr:rowOff>
    </xdr:from>
    <xdr:ext cx="76200" cy="209550"/>
    <xdr:sp fLocksText="0">
      <xdr:nvSpPr>
        <xdr:cNvPr id="3" name="Text Box 5"/>
        <xdr:cNvSpPr txBox="1">
          <a:spLocks noChangeArrowheads="1"/>
        </xdr:cNvSpPr>
      </xdr:nvSpPr>
      <xdr:spPr>
        <a:xfrm>
          <a:off x="3943350" y="2314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140</xdr:row>
      <xdr:rowOff>0</xdr:rowOff>
    </xdr:from>
    <xdr:ext cx="76200" cy="209550"/>
    <xdr:sp fLocksText="0">
      <xdr:nvSpPr>
        <xdr:cNvPr id="4" name="Text Box 5"/>
        <xdr:cNvSpPr txBox="1">
          <a:spLocks noChangeArrowheads="1"/>
        </xdr:cNvSpPr>
      </xdr:nvSpPr>
      <xdr:spPr>
        <a:xfrm>
          <a:off x="3943350" y="2314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66675</xdr:colOff>
      <xdr:row>141</xdr:row>
      <xdr:rowOff>0</xdr:rowOff>
    </xdr:from>
    <xdr:ext cx="76200" cy="209550"/>
    <xdr:sp fLocksText="0">
      <xdr:nvSpPr>
        <xdr:cNvPr id="5" name="Text Box 5"/>
        <xdr:cNvSpPr txBox="1">
          <a:spLocks noChangeArrowheads="1"/>
        </xdr:cNvSpPr>
      </xdr:nvSpPr>
      <xdr:spPr>
        <a:xfrm>
          <a:off x="3943350" y="23336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0</xdr:colOff>
      <xdr:row>0</xdr:row>
      <xdr:rowOff>85725</xdr:rowOff>
    </xdr:from>
    <xdr:to>
      <xdr:col>35</xdr:col>
      <xdr:colOff>190500</xdr:colOff>
      <xdr:row>1</xdr:row>
      <xdr:rowOff>171450</xdr:rowOff>
    </xdr:to>
    <xdr:sp>
      <xdr:nvSpPr>
        <xdr:cNvPr id="6" name="テキスト ボックス 6"/>
        <xdr:cNvSpPr txBox="1">
          <a:spLocks noChangeArrowheads="1"/>
        </xdr:cNvSpPr>
      </xdr:nvSpPr>
      <xdr:spPr>
        <a:xfrm>
          <a:off x="5476875" y="85725"/>
          <a:ext cx="1590675" cy="2762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記入例：赤字記載箇所</a:t>
          </a:r>
        </a:p>
      </xdr:txBody>
    </xdr:sp>
    <xdr:clientData/>
  </xdr:twoCellAnchor>
  <xdr:twoCellAnchor>
    <xdr:from>
      <xdr:col>39</xdr:col>
      <xdr:colOff>38100</xdr:colOff>
      <xdr:row>77</xdr:row>
      <xdr:rowOff>85725</xdr:rowOff>
    </xdr:from>
    <xdr:to>
      <xdr:col>44</xdr:col>
      <xdr:colOff>609600</xdr:colOff>
      <xdr:row>84</xdr:row>
      <xdr:rowOff>9525</xdr:rowOff>
    </xdr:to>
    <xdr:sp>
      <xdr:nvSpPr>
        <xdr:cNvPr id="7" name="テキスト ボックス 2"/>
        <xdr:cNvSpPr txBox="1">
          <a:spLocks noChangeArrowheads="1"/>
        </xdr:cNvSpPr>
      </xdr:nvSpPr>
      <xdr:spPr>
        <a:xfrm>
          <a:off x="7600950" y="12468225"/>
          <a:ext cx="4000500" cy="11144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明朝"/>
              <a:ea typeface="ＭＳ 明朝"/>
              <a:cs typeface="ＭＳ 明朝"/>
            </a:rPr>
            <a:t>【備考欄について】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１　消費税相当額について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消費税相当額＝事業費／（１０５</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５）を小数点以下切り捨て</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２　確定補助率</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確定補助率＝国助成金／（事業費－消費税相当額）を小数点５位止め</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３　消費税相当額うち国庫</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消費税相当額うち国庫＝消費税相当額×確定補助率</a:t>
          </a:r>
          <a:r>
            <a:rPr lang="en-US" cap="none" sz="1050" b="0" i="0" u="none" baseline="0">
              <a:solidFill>
                <a:srgbClr val="000000"/>
              </a:solidFill>
              <a:latin typeface="Century"/>
              <a:ea typeface="Century"/>
              <a:cs typeface="Century"/>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0</xdr:row>
      <xdr:rowOff>0</xdr:rowOff>
    </xdr:from>
    <xdr:ext cx="76200" cy="209550"/>
    <xdr:sp fLocksText="0">
      <xdr:nvSpPr>
        <xdr:cNvPr id="1" name="Text Box 5"/>
        <xdr:cNvSpPr txBox="1">
          <a:spLocks noChangeArrowheads="1"/>
        </xdr:cNvSpPr>
      </xdr:nvSpPr>
      <xdr:spPr>
        <a:xfrm>
          <a:off x="3952875"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36</xdr:row>
      <xdr:rowOff>0</xdr:rowOff>
    </xdr:from>
    <xdr:to>
      <xdr:col>29</xdr:col>
      <xdr:colOff>0</xdr:colOff>
      <xdr:row>36</xdr:row>
      <xdr:rowOff>0</xdr:rowOff>
    </xdr:to>
    <xdr:sp>
      <xdr:nvSpPr>
        <xdr:cNvPr id="2" name="Line 2"/>
        <xdr:cNvSpPr>
          <a:spLocks/>
        </xdr:cNvSpPr>
      </xdr:nvSpPr>
      <xdr:spPr>
        <a:xfrm>
          <a:off x="5086350" y="68580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34</xdr:row>
      <xdr:rowOff>0</xdr:rowOff>
    </xdr:from>
    <xdr:to>
      <xdr:col>38</xdr:col>
      <xdr:colOff>104775</xdr:colOff>
      <xdr:row>35</xdr:row>
      <xdr:rowOff>0</xdr:rowOff>
    </xdr:to>
    <xdr:sp>
      <xdr:nvSpPr>
        <xdr:cNvPr id="3" name="Line 3"/>
        <xdr:cNvSpPr>
          <a:spLocks/>
        </xdr:cNvSpPr>
      </xdr:nvSpPr>
      <xdr:spPr>
        <a:xfrm>
          <a:off x="7591425" y="64770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xdr:row>
      <xdr:rowOff>38100</xdr:rowOff>
    </xdr:from>
    <xdr:to>
      <xdr:col>39</xdr:col>
      <xdr:colOff>28575</xdr:colOff>
      <xdr:row>2</xdr:row>
      <xdr:rowOff>114300</xdr:rowOff>
    </xdr:to>
    <xdr:sp>
      <xdr:nvSpPr>
        <xdr:cNvPr id="4" name="テキスト ボックス 5"/>
        <xdr:cNvSpPr txBox="1">
          <a:spLocks noChangeArrowheads="1"/>
        </xdr:cNvSpPr>
      </xdr:nvSpPr>
      <xdr:spPr>
        <a:xfrm>
          <a:off x="6115050" y="228600"/>
          <a:ext cx="1600200" cy="2667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記入例：赤字記載箇所</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AP140"/>
  <sheetViews>
    <sheetView tabSelected="1" view="pageBreakPreview" zoomScale="85" zoomScaleSheetLayoutView="85" zoomScalePageLayoutView="0" workbookViewId="0" topLeftCell="A1">
      <selection activeCell="B1" sqref="B1"/>
    </sheetView>
  </sheetViews>
  <sheetFormatPr defaultColWidth="9.00390625" defaultRowHeight="13.5"/>
  <cols>
    <col min="1" max="1" width="1.00390625" style="17" customWidth="1"/>
    <col min="2" max="38" width="2.625" style="17" customWidth="1"/>
    <col min="39" max="39" width="1.12109375" style="17" customWidth="1"/>
    <col min="40" max="16384" width="9.00390625" style="17" customWidth="1"/>
  </cols>
  <sheetData>
    <row r="1" spans="2:38" ht="15" customHeight="1">
      <c r="B1" s="7" t="s">
        <v>163</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38" ht="22.5" customHeight="1">
      <c r="B2" s="153" t="s">
        <v>24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2:38" ht="7.5" customHeight="1">
      <c r="B3" s="5"/>
      <c r="C3" s="5"/>
      <c r="D3" s="5"/>
      <c r="E3" s="5"/>
      <c r="F3" s="5"/>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s="18" customFormat="1" ht="15" customHeight="1">
      <c r="B4" s="115" t="s">
        <v>31</v>
      </c>
      <c r="C4" s="80"/>
      <c r="D4" s="115" t="s">
        <v>49</v>
      </c>
      <c r="E4" s="66"/>
      <c r="F4" s="66"/>
      <c r="G4" s="66"/>
      <c r="H4" s="66"/>
      <c r="I4" s="66"/>
      <c r="J4" s="66"/>
      <c r="K4" s="66"/>
      <c r="L4" s="66"/>
      <c r="M4" s="115" t="s">
        <v>8</v>
      </c>
      <c r="N4" s="66"/>
      <c r="O4" s="66"/>
      <c r="P4" s="66"/>
      <c r="Q4" s="66"/>
      <c r="R4" s="66"/>
      <c r="S4" s="66"/>
      <c r="T4" s="66"/>
      <c r="U4" s="66"/>
      <c r="V4" s="66"/>
      <c r="W4" s="66"/>
      <c r="X4" s="66"/>
      <c r="Y4" s="66"/>
      <c r="Z4" s="66"/>
      <c r="AA4" s="66"/>
      <c r="AB4" s="80"/>
      <c r="AC4" s="65" t="s">
        <v>9</v>
      </c>
      <c r="AD4" s="112"/>
      <c r="AE4" s="112"/>
      <c r="AF4" s="112"/>
      <c r="AG4" s="112"/>
      <c r="AH4" s="112"/>
      <c r="AI4" s="112"/>
      <c r="AJ4" s="112"/>
      <c r="AK4" s="112"/>
      <c r="AL4" s="143"/>
    </row>
    <row r="5" spans="2:38" s="18" customFormat="1" ht="15" customHeight="1">
      <c r="B5" s="67"/>
      <c r="C5" s="84"/>
      <c r="D5" s="67"/>
      <c r="E5" s="68"/>
      <c r="F5" s="68"/>
      <c r="G5" s="68"/>
      <c r="H5" s="68"/>
      <c r="I5" s="68"/>
      <c r="J5" s="68"/>
      <c r="K5" s="68"/>
      <c r="L5" s="68"/>
      <c r="M5" s="67"/>
      <c r="N5" s="68"/>
      <c r="O5" s="68"/>
      <c r="P5" s="68"/>
      <c r="Q5" s="68"/>
      <c r="R5" s="68"/>
      <c r="S5" s="68"/>
      <c r="T5" s="68"/>
      <c r="U5" s="68"/>
      <c r="V5" s="68"/>
      <c r="W5" s="68"/>
      <c r="X5" s="68"/>
      <c r="Y5" s="68"/>
      <c r="Z5" s="68"/>
      <c r="AA5" s="68"/>
      <c r="AB5" s="84"/>
      <c r="AC5" s="113"/>
      <c r="AD5" s="114"/>
      <c r="AE5" s="114"/>
      <c r="AF5" s="114"/>
      <c r="AG5" s="114"/>
      <c r="AH5" s="114"/>
      <c r="AI5" s="114"/>
      <c r="AJ5" s="114"/>
      <c r="AK5" s="114"/>
      <c r="AL5" s="144"/>
    </row>
    <row r="6" spans="2:38" s="18" customFormat="1" ht="12" customHeight="1">
      <c r="B6" s="86"/>
      <c r="C6" s="104"/>
      <c r="D6" s="86"/>
      <c r="E6" s="89"/>
      <c r="F6" s="89"/>
      <c r="G6" s="89"/>
      <c r="H6" s="89"/>
      <c r="I6" s="89"/>
      <c r="J6" s="89"/>
      <c r="K6" s="89"/>
      <c r="L6" s="89"/>
      <c r="M6" s="86"/>
      <c r="N6" s="89"/>
      <c r="O6" s="89"/>
      <c r="P6" s="89"/>
      <c r="Q6" s="89"/>
      <c r="R6" s="89"/>
      <c r="S6" s="89"/>
      <c r="T6" s="89"/>
      <c r="U6" s="89"/>
      <c r="V6" s="89"/>
      <c r="W6" s="89"/>
      <c r="X6" s="89"/>
      <c r="Y6" s="89"/>
      <c r="Z6" s="89"/>
      <c r="AA6" s="89"/>
      <c r="AB6" s="104"/>
      <c r="AC6" s="86"/>
      <c r="AD6" s="89"/>
      <c r="AE6" s="89"/>
      <c r="AF6" s="89"/>
      <c r="AG6" s="89"/>
      <c r="AH6" s="89"/>
      <c r="AI6" s="89"/>
      <c r="AJ6" s="89"/>
      <c r="AK6" s="89"/>
      <c r="AL6" s="104"/>
    </row>
    <row r="7" spans="2:38" s="18" customFormat="1" ht="12" customHeight="1">
      <c r="B7" s="87"/>
      <c r="C7" s="105"/>
      <c r="D7" s="87"/>
      <c r="E7" s="90"/>
      <c r="F7" s="90"/>
      <c r="G7" s="90"/>
      <c r="H7" s="90"/>
      <c r="I7" s="90"/>
      <c r="J7" s="90"/>
      <c r="K7" s="90"/>
      <c r="L7" s="90"/>
      <c r="M7" s="87"/>
      <c r="N7" s="90"/>
      <c r="O7" s="90"/>
      <c r="P7" s="90"/>
      <c r="Q7" s="90"/>
      <c r="R7" s="90"/>
      <c r="S7" s="90"/>
      <c r="T7" s="90"/>
      <c r="U7" s="90"/>
      <c r="V7" s="90"/>
      <c r="W7" s="90"/>
      <c r="X7" s="90"/>
      <c r="Y7" s="90"/>
      <c r="Z7" s="90"/>
      <c r="AA7" s="90"/>
      <c r="AB7" s="105"/>
      <c r="AC7" s="87"/>
      <c r="AD7" s="90"/>
      <c r="AE7" s="90"/>
      <c r="AF7" s="90"/>
      <c r="AG7" s="90"/>
      <c r="AH7" s="90"/>
      <c r="AI7" s="90"/>
      <c r="AJ7" s="90"/>
      <c r="AK7" s="90"/>
      <c r="AL7" s="105"/>
    </row>
    <row r="8" spans="2:38" ht="9" customHeight="1">
      <c r="B8" s="4"/>
      <c r="C8" s="4"/>
      <c r="D8" s="4"/>
      <c r="E8" s="4"/>
      <c r="F8" s="4"/>
      <c r="G8" s="4"/>
      <c r="H8" s="4"/>
      <c r="I8" s="4"/>
      <c r="J8" s="4"/>
      <c r="K8" s="4"/>
      <c r="L8" s="4"/>
      <c r="M8" s="4"/>
      <c r="Y8" s="4"/>
      <c r="Z8" s="4"/>
      <c r="AA8" s="4"/>
      <c r="AB8" s="4"/>
      <c r="AC8" s="4"/>
      <c r="AD8" s="4"/>
      <c r="AE8" s="4"/>
      <c r="AF8" s="4"/>
      <c r="AG8" s="4"/>
      <c r="AH8" s="4"/>
      <c r="AI8" s="4"/>
      <c r="AJ8" s="4"/>
      <c r="AK8" s="4"/>
      <c r="AL8" s="4"/>
    </row>
    <row r="9" spans="2:38" ht="15" customHeight="1">
      <c r="B9" s="3" t="s">
        <v>48</v>
      </c>
      <c r="C9" s="4"/>
      <c r="D9" s="4"/>
      <c r="E9" s="4"/>
      <c r="F9" s="4"/>
      <c r="G9" s="4"/>
      <c r="H9" s="4"/>
      <c r="I9" s="4"/>
      <c r="J9" s="4"/>
      <c r="K9" s="4"/>
      <c r="L9" s="4"/>
      <c r="M9" s="4"/>
      <c r="Y9" s="4"/>
      <c r="Z9" s="4"/>
      <c r="AA9" s="4"/>
      <c r="AB9" s="4"/>
      <c r="AC9" s="4"/>
      <c r="AD9" s="4"/>
      <c r="AE9" s="4"/>
      <c r="AF9" s="4"/>
      <c r="AG9" s="4"/>
      <c r="AH9" s="4"/>
      <c r="AI9" s="4"/>
      <c r="AJ9" s="4"/>
      <c r="AK9" s="4"/>
      <c r="AL9" s="4"/>
    </row>
    <row r="10" spans="2:38" ht="15" customHeight="1">
      <c r="B10" s="3" t="s">
        <v>81</v>
      </c>
      <c r="C10" s="4"/>
      <c r="D10" s="4"/>
      <c r="E10" s="4"/>
      <c r="F10" s="4"/>
      <c r="G10" s="4"/>
      <c r="H10" s="4"/>
      <c r="I10" s="4"/>
      <c r="J10" s="4"/>
      <c r="K10" s="4"/>
      <c r="L10" s="4"/>
      <c r="M10" s="4"/>
      <c r="V10" s="19" t="s">
        <v>82</v>
      </c>
      <c r="Y10" s="4"/>
      <c r="Z10" s="4"/>
      <c r="AA10" s="4"/>
      <c r="AB10" s="4"/>
      <c r="AC10" s="4"/>
      <c r="AD10" s="4"/>
      <c r="AE10" s="4"/>
      <c r="AF10" s="4"/>
      <c r="AG10" s="4"/>
      <c r="AH10" s="4"/>
      <c r="AI10" s="4"/>
      <c r="AJ10" s="4"/>
      <c r="AK10" s="20"/>
      <c r="AL10" s="20"/>
    </row>
    <row r="11" spans="2:38" s="18" customFormat="1" ht="15" customHeight="1">
      <c r="B11" s="165" t="s">
        <v>32</v>
      </c>
      <c r="C11" s="167" t="s">
        <v>63</v>
      </c>
      <c r="D11" s="168"/>
      <c r="E11" s="168"/>
      <c r="F11" s="168"/>
      <c r="G11" s="168"/>
      <c r="H11" s="168"/>
      <c r="I11" s="168"/>
      <c r="J11" s="165" t="s">
        <v>32</v>
      </c>
      <c r="K11" s="85" t="s">
        <v>64</v>
      </c>
      <c r="L11" s="85"/>
      <c r="M11" s="85"/>
      <c r="N11" s="85"/>
      <c r="O11" s="85"/>
      <c r="P11" s="85"/>
      <c r="Q11" s="85"/>
      <c r="R11" s="85"/>
      <c r="S11" s="85"/>
      <c r="T11" s="85"/>
      <c r="U11" s="6"/>
      <c r="V11" s="109" t="s">
        <v>54</v>
      </c>
      <c r="W11" s="109"/>
      <c r="X11" s="109"/>
      <c r="Y11" s="109"/>
      <c r="Z11" s="109"/>
      <c r="AA11" s="109"/>
      <c r="AB11" s="109"/>
      <c r="AC11" s="109"/>
      <c r="AD11" s="109"/>
      <c r="AE11" s="109"/>
      <c r="AF11" s="109"/>
      <c r="AG11" s="109"/>
      <c r="AH11" s="109"/>
      <c r="AI11" s="109"/>
      <c r="AJ11" s="109"/>
      <c r="AK11" s="109"/>
      <c r="AL11" s="109"/>
    </row>
    <row r="12" spans="2:38" s="18" customFormat="1" ht="15" customHeight="1">
      <c r="B12" s="166"/>
      <c r="C12" s="169"/>
      <c r="D12" s="170"/>
      <c r="E12" s="170"/>
      <c r="F12" s="170"/>
      <c r="G12" s="170"/>
      <c r="H12" s="170"/>
      <c r="I12" s="170"/>
      <c r="J12" s="166"/>
      <c r="K12" s="88"/>
      <c r="L12" s="88"/>
      <c r="M12" s="88"/>
      <c r="N12" s="88"/>
      <c r="O12" s="88"/>
      <c r="P12" s="88"/>
      <c r="Q12" s="88"/>
      <c r="R12" s="88"/>
      <c r="S12" s="88"/>
      <c r="T12" s="88"/>
      <c r="U12" s="6"/>
      <c r="V12" s="109" t="s">
        <v>55</v>
      </c>
      <c r="W12" s="109"/>
      <c r="X12" s="109"/>
      <c r="Y12" s="109"/>
      <c r="Z12" s="109"/>
      <c r="AA12" s="109"/>
      <c r="AB12" s="109"/>
      <c r="AC12" s="109"/>
      <c r="AD12" s="109"/>
      <c r="AE12" s="109"/>
      <c r="AF12" s="109"/>
      <c r="AG12" s="109"/>
      <c r="AH12" s="109"/>
      <c r="AI12" s="109"/>
      <c r="AJ12" s="109"/>
      <c r="AK12" s="109"/>
      <c r="AL12" s="109"/>
    </row>
    <row r="13" spans="2:38" s="18" customFormat="1" ht="13.5" customHeight="1">
      <c r="B13" s="10" t="s">
        <v>65</v>
      </c>
      <c r="C13" s="21"/>
      <c r="D13" s="22"/>
      <c r="E13" s="22"/>
      <c r="F13" s="22"/>
      <c r="G13" s="22"/>
      <c r="H13" s="22"/>
      <c r="I13" s="22"/>
      <c r="J13" s="22"/>
      <c r="K13" s="22"/>
      <c r="L13" s="22"/>
      <c r="M13" s="22"/>
      <c r="N13" s="22"/>
      <c r="O13" s="21"/>
      <c r="P13" s="21"/>
      <c r="Q13" s="22"/>
      <c r="R13" s="22"/>
      <c r="S13" s="22"/>
      <c r="T13" s="22"/>
      <c r="U13" s="22"/>
      <c r="V13" s="10" t="s">
        <v>83</v>
      </c>
      <c r="W13" s="23"/>
      <c r="X13" s="23"/>
      <c r="Y13" s="23"/>
      <c r="Z13" s="23"/>
      <c r="AA13" s="23"/>
      <c r="AB13" s="23"/>
      <c r="AC13" s="23"/>
      <c r="AD13" s="23"/>
      <c r="AK13" s="24"/>
      <c r="AL13" s="24"/>
    </row>
    <row r="14" spans="2:38" s="18" customFormat="1" ht="8.25" customHeight="1">
      <c r="B14" s="10"/>
      <c r="C14" s="21"/>
      <c r="D14" s="22"/>
      <c r="E14" s="22"/>
      <c r="F14" s="22"/>
      <c r="G14" s="22"/>
      <c r="H14" s="22"/>
      <c r="I14" s="22"/>
      <c r="J14" s="22"/>
      <c r="K14" s="22"/>
      <c r="L14" s="22"/>
      <c r="M14" s="22"/>
      <c r="N14" s="22"/>
      <c r="O14" s="21"/>
      <c r="P14" s="21"/>
      <c r="Q14" s="22"/>
      <c r="R14" s="22"/>
      <c r="S14" s="22"/>
      <c r="T14" s="22"/>
      <c r="U14" s="22"/>
      <c r="V14" s="10"/>
      <c r="W14" s="23"/>
      <c r="X14" s="23"/>
      <c r="Y14" s="23"/>
      <c r="Z14" s="23"/>
      <c r="AA14" s="23"/>
      <c r="AB14" s="23"/>
      <c r="AC14" s="23"/>
      <c r="AD14" s="23"/>
      <c r="AK14" s="24"/>
      <c r="AL14" s="24"/>
    </row>
    <row r="15" spans="2:38" s="18" customFormat="1" ht="13.5" customHeight="1">
      <c r="B15" s="3" t="s">
        <v>85</v>
      </c>
      <c r="C15" s="21"/>
      <c r="D15" s="22"/>
      <c r="E15" s="22"/>
      <c r="F15" s="22"/>
      <c r="G15" s="22"/>
      <c r="H15" s="22"/>
      <c r="I15" s="22"/>
      <c r="J15" s="22"/>
      <c r="K15" s="22"/>
      <c r="L15" s="22"/>
      <c r="M15" s="22"/>
      <c r="N15" s="22"/>
      <c r="O15" s="21"/>
      <c r="P15" s="21"/>
      <c r="Q15" s="22"/>
      <c r="R15" s="22"/>
      <c r="S15" s="22"/>
      <c r="T15" s="22"/>
      <c r="U15" s="22"/>
      <c r="V15" s="10"/>
      <c r="W15" s="23"/>
      <c r="X15" s="23"/>
      <c r="Y15" s="23"/>
      <c r="Z15" s="23"/>
      <c r="AA15" s="23"/>
      <c r="AB15" s="23"/>
      <c r="AC15" s="23"/>
      <c r="AD15" s="23"/>
      <c r="AK15" s="24"/>
      <c r="AL15" s="24"/>
    </row>
    <row r="16" spans="2:42" s="18" customFormat="1" ht="13.5" customHeight="1">
      <c r="B16" s="185" t="s">
        <v>91</v>
      </c>
      <c r="C16" s="186"/>
      <c r="D16" s="186"/>
      <c r="E16" s="186"/>
      <c r="F16" s="66"/>
      <c r="G16" s="66"/>
      <c r="H16" s="66"/>
      <c r="I16" s="66"/>
      <c r="J16" s="66"/>
      <c r="K16" s="66"/>
      <c r="L16" s="66"/>
      <c r="M16" s="80"/>
      <c r="N16" s="65" t="s">
        <v>185</v>
      </c>
      <c r="O16" s="112"/>
      <c r="P16" s="112"/>
      <c r="Q16" s="112"/>
      <c r="R16" s="112"/>
      <c r="S16" s="112"/>
      <c r="T16" s="112"/>
      <c r="U16" s="143"/>
      <c r="V16" s="65" t="s">
        <v>188</v>
      </c>
      <c r="W16" s="112"/>
      <c r="X16" s="112"/>
      <c r="Y16" s="112"/>
      <c r="Z16" s="112"/>
      <c r="AA16" s="112"/>
      <c r="AB16" s="112"/>
      <c r="AC16" s="143"/>
      <c r="AD16" s="194" t="s">
        <v>89</v>
      </c>
      <c r="AE16" s="194"/>
      <c r="AF16" s="194"/>
      <c r="AG16" s="194"/>
      <c r="AH16" s="194"/>
      <c r="AI16" s="194"/>
      <c r="AJ16" s="194"/>
      <c r="AK16" s="194"/>
      <c r="AL16" s="194"/>
      <c r="AO16" s="24"/>
      <c r="AP16" s="24"/>
    </row>
    <row r="17" spans="2:42" s="18" customFormat="1" ht="13.5" customHeight="1">
      <c r="B17" s="187"/>
      <c r="C17" s="188"/>
      <c r="D17" s="188"/>
      <c r="E17" s="188"/>
      <c r="F17" s="68"/>
      <c r="G17" s="68"/>
      <c r="H17" s="68"/>
      <c r="I17" s="68"/>
      <c r="J17" s="68"/>
      <c r="K17" s="68"/>
      <c r="L17" s="68"/>
      <c r="M17" s="84"/>
      <c r="N17" s="113"/>
      <c r="O17" s="114"/>
      <c r="P17" s="114"/>
      <c r="Q17" s="114"/>
      <c r="R17" s="114"/>
      <c r="S17" s="114"/>
      <c r="T17" s="114"/>
      <c r="U17" s="144"/>
      <c r="V17" s="113"/>
      <c r="W17" s="114"/>
      <c r="X17" s="114"/>
      <c r="Y17" s="114"/>
      <c r="Z17" s="114"/>
      <c r="AA17" s="114"/>
      <c r="AB17" s="114"/>
      <c r="AC17" s="144"/>
      <c r="AD17" s="194"/>
      <c r="AE17" s="194"/>
      <c r="AF17" s="194"/>
      <c r="AG17" s="194"/>
      <c r="AH17" s="194"/>
      <c r="AI17" s="194"/>
      <c r="AJ17" s="194"/>
      <c r="AK17" s="194"/>
      <c r="AL17" s="194"/>
      <c r="AO17" s="24"/>
      <c r="AP17" s="24"/>
    </row>
    <row r="18" spans="2:42" s="18" customFormat="1" ht="13.5" customHeight="1">
      <c r="B18" s="187"/>
      <c r="C18" s="188"/>
      <c r="D18" s="188"/>
      <c r="E18" s="189"/>
      <c r="F18" s="115" t="s">
        <v>72</v>
      </c>
      <c r="G18" s="66"/>
      <c r="H18" s="66"/>
      <c r="I18" s="80"/>
      <c r="J18" s="115" t="s">
        <v>73</v>
      </c>
      <c r="K18" s="66"/>
      <c r="L18" s="66"/>
      <c r="M18" s="80"/>
      <c r="N18" s="115" t="s">
        <v>86</v>
      </c>
      <c r="O18" s="66"/>
      <c r="P18" s="66"/>
      <c r="Q18" s="80"/>
      <c r="R18" s="115" t="s">
        <v>87</v>
      </c>
      <c r="S18" s="66"/>
      <c r="T18" s="66"/>
      <c r="U18" s="80"/>
      <c r="V18" s="115" t="s">
        <v>86</v>
      </c>
      <c r="W18" s="66"/>
      <c r="X18" s="66"/>
      <c r="Y18" s="80"/>
      <c r="Z18" s="115" t="s">
        <v>87</v>
      </c>
      <c r="AA18" s="66"/>
      <c r="AB18" s="66"/>
      <c r="AC18" s="80"/>
      <c r="AD18" s="194"/>
      <c r="AE18" s="194"/>
      <c r="AF18" s="194"/>
      <c r="AG18" s="194"/>
      <c r="AH18" s="194"/>
      <c r="AI18" s="194"/>
      <c r="AJ18" s="194"/>
      <c r="AK18" s="194"/>
      <c r="AL18" s="194"/>
      <c r="AO18" s="24"/>
      <c r="AP18" s="24"/>
    </row>
    <row r="19" spans="2:40" s="18" customFormat="1" ht="13.5" customHeight="1">
      <c r="B19" s="190"/>
      <c r="C19" s="191"/>
      <c r="D19" s="191"/>
      <c r="E19" s="192"/>
      <c r="F19" s="67"/>
      <c r="G19" s="68"/>
      <c r="H19" s="68"/>
      <c r="I19" s="84"/>
      <c r="J19" s="67"/>
      <c r="K19" s="68"/>
      <c r="L19" s="68"/>
      <c r="M19" s="84"/>
      <c r="N19" s="67"/>
      <c r="O19" s="68"/>
      <c r="P19" s="68"/>
      <c r="Q19" s="84"/>
      <c r="R19" s="67"/>
      <c r="S19" s="68"/>
      <c r="T19" s="68"/>
      <c r="U19" s="84"/>
      <c r="V19" s="67"/>
      <c r="W19" s="68"/>
      <c r="X19" s="68"/>
      <c r="Y19" s="84"/>
      <c r="Z19" s="67"/>
      <c r="AA19" s="68"/>
      <c r="AB19" s="68"/>
      <c r="AC19" s="84"/>
      <c r="AD19" s="194"/>
      <c r="AE19" s="194"/>
      <c r="AF19" s="194"/>
      <c r="AG19" s="194"/>
      <c r="AH19" s="194"/>
      <c r="AI19" s="194"/>
      <c r="AJ19" s="194"/>
      <c r="AK19" s="194"/>
      <c r="AL19" s="194"/>
      <c r="AM19" s="24"/>
      <c r="AN19" s="24"/>
    </row>
    <row r="20" spans="2:38" s="18" customFormat="1" ht="13.5" customHeight="1">
      <c r="B20" s="184"/>
      <c r="C20" s="184"/>
      <c r="D20" s="184"/>
      <c r="E20" s="184"/>
      <c r="F20" s="115"/>
      <c r="G20" s="66"/>
      <c r="H20" s="66"/>
      <c r="I20" s="80"/>
      <c r="J20" s="115"/>
      <c r="K20" s="66"/>
      <c r="L20" s="66"/>
      <c r="M20" s="80"/>
      <c r="N20" s="115"/>
      <c r="O20" s="66"/>
      <c r="P20" s="66"/>
      <c r="Q20" s="80"/>
      <c r="R20" s="115"/>
      <c r="S20" s="66"/>
      <c r="T20" s="66"/>
      <c r="U20" s="80"/>
      <c r="V20" s="115"/>
      <c r="W20" s="66"/>
      <c r="X20" s="66"/>
      <c r="Y20" s="80"/>
      <c r="Z20" s="115"/>
      <c r="AA20" s="66"/>
      <c r="AB20" s="66"/>
      <c r="AC20" s="80"/>
      <c r="AD20" s="195"/>
      <c r="AE20" s="195"/>
      <c r="AF20" s="195"/>
      <c r="AG20" s="195"/>
      <c r="AH20" s="195"/>
      <c r="AI20" s="195"/>
      <c r="AJ20" s="195"/>
      <c r="AK20" s="195"/>
      <c r="AL20" s="195"/>
    </row>
    <row r="21" spans="2:38" s="18" customFormat="1" ht="13.5" customHeight="1">
      <c r="B21" s="184"/>
      <c r="C21" s="184"/>
      <c r="D21" s="184"/>
      <c r="E21" s="184"/>
      <c r="F21" s="67"/>
      <c r="G21" s="68"/>
      <c r="H21" s="68"/>
      <c r="I21" s="84"/>
      <c r="J21" s="67"/>
      <c r="K21" s="68"/>
      <c r="L21" s="68"/>
      <c r="M21" s="84"/>
      <c r="N21" s="67"/>
      <c r="O21" s="68"/>
      <c r="P21" s="68"/>
      <c r="Q21" s="84"/>
      <c r="R21" s="67"/>
      <c r="S21" s="68"/>
      <c r="T21" s="68"/>
      <c r="U21" s="84"/>
      <c r="V21" s="67"/>
      <c r="W21" s="68"/>
      <c r="X21" s="68"/>
      <c r="Y21" s="84"/>
      <c r="Z21" s="67"/>
      <c r="AA21" s="68"/>
      <c r="AB21" s="68"/>
      <c r="AC21" s="84"/>
      <c r="AD21" s="195"/>
      <c r="AE21" s="195"/>
      <c r="AF21" s="195"/>
      <c r="AG21" s="195"/>
      <c r="AH21" s="195"/>
      <c r="AI21" s="195"/>
      <c r="AJ21" s="195"/>
      <c r="AK21" s="195"/>
      <c r="AL21" s="195"/>
    </row>
    <row r="22" spans="2:30" ht="13.5">
      <c r="B22" s="10" t="s">
        <v>90</v>
      </c>
      <c r="V22" s="23"/>
      <c r="W22" s="23"/>
      <c r="X22" s="23"/>
      <c r="Y22" s="23"/>
      <c r="Z22" s="23"/>
      <c r="AA22" s="23"/>
      <c r="AB22" s="23"/>
      <c r="AC22" s="23"/>
      <c r="AD22" s="23"/>
    </row>
    <row r="23" spans="2:30" ht="13.5">
      <c r="B23" s="25" t="s">
        <v>158</v>
      </c>
      <c r="V23" s="23"/>
      <c r="W23" s="23"/>
      <c r="X23" s="23"/>
      <c r="Y23" s="23"/>
      <c r="Z23" s="23"/>
      <c r="AA23" s="23"/>
      <c r="AB23" s="23"/>
      <c r="AC23" s="23"/>
      <c r="AD23" s="23"/>
    </row>
    <row r="24" spans="2:30" ht="8.25" customHeight="1">
      <c r="B24" s="25"/>
      <c r="V24" s="23"/>
      <c r="W24" s="23"/>
      <c r="X24" s="23"/>
      <c r="Y24" s="23"/>
      <c r="Z24" s="23"/>
      <c r="AA24" s="23"/>
      <c r="AB24" s="23"/>
      <c r="AC24" s="23"/>
      <c r="AD24" s="23"/>
    </row>
    <row r="25" spans="2:38" ht="15" customHeight="1">
      <c r="B25" s="3" t="s">
        <v>152</v>
      </c>
      <c r="C25" s="4"/>
      <c r="D25" s="4"/>
      <c r="E25" s="4"/>
      <c r="F25" s="4"/>
      <c r="G25" s="4"/>
      <c r="H25" s="4"/>
      <c r="I25" s="4"/>
      <c r="J25" s="4"/>
      <c r="K25" s="4"/>
      <c r="L25" s="4"/>
      <c r="M25" s="4"/>
      <c r="X25" s="26"/>
      <c r="Y25" s="27"/>
      <c r="Z25" s="27"/>
      <c r="AA25" s="27"/>
      <c r="AB25" s="27"/>
      <c r="AC25" s="27"/>
      <c r="AD25" s="27"/>
      <c r="AE25" s="27"/>
      <c r="AF25" s="27"/>
      <c r="AG25" s="27"/>
      <c r="AH25" s="27"/>
      <c r="AI25" s="27"/>
      <c r="AJ25" s="27"/>
      <c r="AK25" s="27"/>
      <c r="AL25" s="27"/>
    </row>
    <row r="26" spans="2:38" s="18" customFormat="1" ht="15" customHeight="1">
      <c r="B26" s="86" t="s">
        <v>32</v>
      </c>
      <c r="C26" s="168" t="s">
        <v>25</v>
      </c>
      <c r="D26" s="168"/>
      <c r="E26" s="168"/>
      <c r="F26" s="168"/>
      <c r="G26" s="168"/>
      <c r="H26" s="168"/>
      <c r="I26" s="168"/>
      <c r="J26" s="89" t="s">
        <v>32</v>
      </c>
      <c r="K26" s="155" t="s">
        <v>169</v>
      </c>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row>
    <row r="27" spans="2:38" s="18" customFormat="1" ht="15" customHeight="1">
      <c r="B27" s="154"/>
      <c r="C27" s="171"/>
      <c r="D27" s="171"/>
      <c r="E27" s="171"/>
      <c r="F27" s="171"/>
      <c r="G27" s="171"/>
      <c r="H27" s="171"/>
      <c r="I27" s="171"/>
      <c r="J27" s="159"/>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row>
    <row r="28" spans="2:38" s="18" customFormat="1" ht="15" customHeight="1">
      <c r="B28" s="154" t="s">
        <v>32</v>
      </c>
      <c r="C28" s="101" t="s">
        <v>117</v>
      </c>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3"/>
    </row>
    <row r="29" spans="2:38" s="18" customFormat="1" ht="16.5" customHeight="1">
      <c r="B29" s="154"/>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3"/>
    </row>
    <row r="30" spans="2:38" s="18" customFormat="1" ht="10.5" customHeight="1">
      <c r="B30" s="154" t="s">
        <v>32</v>
      </c>
      <c r="C30" s="101" t="s">
        <v>118</v>
      </c>
      <c r="D30" s="101"/>
      <c r="E30" s="101"/>
      <c r="F30" s="101"/>
      <c r="G30" s="101"/>
      <c r="H30" s="101"/>
      <c r="I30" s="101"/>
      <c r="J30" s="101"/>
      <c r="K30" s="101"/>
      <c r="L30" s="101"/>
      <c r="M30" s="101"/>
      <c r="N30" s="101"/>
      <c r="O30" s="101"/>
      <c r="P30" s="101"/>
      <c r="Q30" s="101"/>
      <c r="R30" s="101"/>
      <c r="S30" s="101"/>
      <c r="T30" s="101"/>
      <c r="U30" s="101"/>
      <c r="V30" s="159" t="s">
        <v>32</v>
      </c>
      <c r="W30" s="172" t="s">
        <v>153</v>
      </c>
      <c r="X30" s="172"/>
      <c r="Y30" s="172"/>
      <c r="Z30" s="172"/>
      <c r="AA30" s="172"/>
      <c r="AB30" s="172"/>
      <c r="AC30" s="172"/>
      <c r="AD30" s="172"/>
      <c r="AE30" s="172"/>
      <c r="AF30" s="172"/>
      <c r="AG30" s="172"/>
      <c r="AH30" s="172"/>
      <c r="AI30" s="172"/>
      <c r="AJ30" s="172"/>
      <c r="AK30" s="172"/>
      <c r="AL30" s="173"/>
    </row>
    <row r="31" spans="2:38" s="18" customFormat="1" ht="10.5" customHeight="1">
      <c r="B31" s="154"/>
      <c r="C31" s="101"/>
      <c r="D31" s="101"/>
      <c r="E31" s="101"/>
      <c r="F31" s="101"/>
      <c r="G31" s="101"/>
      <c r="H31" s="101"/>
      <c r="I31" s="101"/>
      <c r="J31" s="101"/>
      <c r="K31" s="101"/>
      <c r="L31" s="101"/>
      <c r="M31" s="101"/>
      <c r="N31" s="101"/>
      <c r="O31" s="101"/>
      <c r="P31" s="101"/>
      <c r="Q31" s="101"/>
      <c r="R31" s="101"/>
      <c r="S31" s="101"/>
      <c r="T31" s="101"/>
      <c r="U31" s="101"/>
      <c r="V31" s="159"/>
      <c r="W31" s="172"/>
      <c r="X31" s="172"/>
      <c r="Y31" s="172"/>
      <c r="Z31" s="172"/>
      <c r="AA31" s="172"/>
      <c r="AB31" s="172"/>
      <c r="AC31" s="172"/>
      <c r="AD31" s="172"/>
      <c r="AE31" s="172"/>
      <c r="AF31" s="172"/>
      <c r="AG31" s="172"/>
      <c r="AH31" s="172"/>
      <c r="AI31" s="172"/>
      <c r="AJ31" s="172"/>
      <c r="AK31" s="172"/>
      <c r="AL31" s="173"/>
    </row>
    <row r="32" spans="2:38" s="28" customFormat="1" ht="13.5">
      <c r="B32" s="85" t="s">
        <v>84</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row>
    <row r="33" spans="2:38" s="28" customFormat="1" ht="13.5">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2:38" s="28" customFormat="1" ht="13.5">
      <c r="B34" s="96" t="s">
        <v>131</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row>
    <row r="35" spans="2:38" s="28" customFormat="1" ht="13.5">
      <c r="B35" s="96" t="s">
        <v>130</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row>
    <row r="36" spans="2:38" ht="7.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2:38" ht="15" customHeight="1">
      <c r="B37" s="3" t="s">
        <v>154</v>
      </c>
      <c r="C37" s="4"/>
      <c r="D37" s="4"/>
      <c r="E37" s="4"/>
      <c r="F37" s="4"/>
      <c r="G37" s="4"/>
      <c r="H37" s="4"/>
      <c r="I37" s="4"/>
      <c r="J37" s="4"/>
      <c r="K37" s="4"/>
      <c r="L37" s="4"/>
      <c r="M37" s="4"/>
      <c r="X37" s="30"/>
      <c r="Y37" s="20"/>
      <c r="Z37" s="20"/>
      <c r="AA37" s="20"/>
      <c r="AB37" s="20"/>
      <c r="AC37" s="20"/>
      <c r="AD37" s="20"/>
      <c r="AE37" s="20"/>
      <c r="AF37" s="20"/>
      <c r="AG37" s="20"/>
      <c r="AH37" s="20"/>
      <c r="AI37" s="20"/>
      <c r="AJ37" s="20"/>
      <c r="AK37" s="20"/>
      <c r="AL37" s="20"/>
    </row>
    <row r="38" spans="2:38" s="18" customFormat="1" ht="10.5" customHeight="1">
      <c r="B38" s="86"/>
      <c r="C38" s="85" t="s">
        <v>155</v>
      </c>
      <c r="D38" s="85"/>
      <c r="E38" s="85"/>
      <c r="F38" s="85"/>
      <c r="G38" s="85"/>
      <c r="H38" s="85"/>
      <c r="I38" s="85"/>
      <c r="J38" s="85"/>
      <c r="K38" s="85"/>
      <c r="L38" s="85"/>
      <c r="M38" s="85"/>
      <c r="N38" s="85"/>
      <c r="O38" s="85"/>
      <c r="P38" s="85"/>
      <c r="Q38" s="85"/>
      <c r="R38" s="85"/>
      <c r="S38" s="85"/>
      <c r="T38" s="85"/>
      <c r="U38" s="85"/>
      <c r="V38" s="89"/>
      <c r="W38" s="91"/>
      <c r="X38" s="91"/>
      <c r="Y38" s="91"/>
      <c r="Z38" s="91"/>
      <c r="AA38" s="91"/>
      <c r="AB38" s="91"/>
      <c r="AC38" s="91"/>
      <c r="AD38" s="91"/>
      <c r="AE38" s="91"/>
      <c r="AF38" s="91"/>
      <c r="AG38" s="91"/>
      <c r="AH38" s="91"/>
      <c r="AI38" s="91"/>
      <c r="AJ38" s="91"/>
      <c r="AK38" s="91"/>
      <c r="AL38" s="92"/>
    </row>
    <row r="39" spans="2:38" s="18" customFormat="1" ht="10.5" customHeight="1">
      <c r="B39" s="87"/>
      <c r="C39" s="88"/>
      <c r="D39" s="88"/>
      <c r="E39" s="88"/>
      <c r="F39" s="88"/>
      <c r="G39" s="88"/>
      <c r="H39" s="88"/>
      <c r="I39" s="88"/>
      <c r="J39" s="88"/>
      <c r="K39" s="88"/>
      <c r="L39" s="88"/>
      <c r="M39" s="88"/>
      <c r="N39" s="88"/>
      <c r="O39" s="88"/>
      <c r="P39" s="88"/>
      <c r="Q39" s="88"/>
      <c r="R39" s="88"/>
      <c r="S39" s="88"/>
      <c r="T39" s="88"/>
      <c r="U39" s="88"/>
      <c r="V39" s="90"/>
      <c r="W39" s="93"/>
      <c r="X39" s="93"/>
      <c r="Y39" s="93"/>
      <c r="Z39" s="93"/>
      <c r="AA39" s="93"/>
      <c r="AB39" s="93"/>
      <c r="AC39" s="93"/>
      <c r="AD39" s="93"/>
      <c r="AE39" s="93"/>
      <c r="AF39" s="93"/>
      <c r="AG39" s="93"/>
      <c r="AH39" s="93"/>
      <c r="AI39" s="93"/>
      <c r="AJ39" s="93"/>
      <c r="AK39" s="93"/>
      <c r="AL39" s="94"/>
    </row>
    <row r="40" spans="2:38" s="28" customFormat="1" ht="13.5">
      <c r="B40" s="85" t="s">
        <v>156</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2:38" ht="7.5" customHeight="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2:38" ht="13.5">
      <c r="B42" s="3" t="s">
        <v>157</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2:38" s="18" customFormat="1" ht="15" customHeight="1">
      <c r="B43" s="86" t="s">
        <v>32</v>
      </c>
      <c r="C43" s="85" t="s">
        <v>144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2"/>
    </row>
    <row r="44" spans="2:38" s="18" customFormat="1" ht="15" customHeight="1">
      <c r="B44" s="87"/>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4"/>
    </row>
    <row r="45" spans="2:38" s="28" customFormat="1" ht="13.5">
      <c r="B45" s="95" t="s">
        <v>139</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row>
    <row r="46" spans="2:38" ht="13.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row>
    <row r="47" spans="2:38" s="18" customFormat="1" ht="6" customHeight="1">
      <c r="B47" s="31"/>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2:23" s="4" customFormat="1" ht="15" customHeight="1">
      <c r="B48" s="3" t="s">
        <v>113</v>
      </c>
      <c r="P48" s="20"/>
      <c r="Q48" s="20"/>
      <c r="R48" s="20"/>
      <c r="S48" s="20"/>
      <c r="T48" s="20"/>
      <c r="U48" s="20"/>
      <c r="V48" s="20"/>
      <c r="W48" s="20"/>
    </row>
    <row r="49" spans="2:23" s="4" customFormat="1" ht="15" customHeight="1">
      <c r="B49" s="3" t="s">
        <v>159</v>
      </c>
      <c r="P49" s="20"/>
      <c r="Q49" s="20"/>
      <c r="R49" s="20"/>
      <c r="S49" s="20"/>
      <c r="T49" s="20"/>
      <c r="U49" s="20"/>
      <c r="V49" s="20"/>
      <c r="W49" s="20"/>
    </row>
    <row r="50" spans="2:40" s="1" customFormat="1" ht="15" customHeight="1">
      <c r="B50" s="141" t="s">
        <v>32</v>
      </c>
      <c r="C50" s="97" t="s">
        <v>108</v>
      </c>
      <c r="D50" s="98"/>
      <c r="E50" s="98"/>
      <c r="F50" s="98"/>
      <c r="G50" s="141" t="s">
        <v>32</v>
      </c>
      <c r="H50" s="97" t="s">
        <v>109</v>
      </c>
      <c r="I50" s="98"/>
      <c r="J50" s="98"/>
      <c r="K50" s="98"/>
      <c r="L50" s="141" t="s">
        <v>32</v>
      </c>
      <c r="M50" s="97" t="s">
        <v>110</v>
      </c>
      <c r="N50" s="98"/>
      <c r="O50" s="98"/>
      <c r="P50" s="98"/>
      <c r="Q50" s="141" t="s">
        <v>32</v>
      </c>
      <c r="R50" s="97" t="s">
        <v>136</v>
      </c>
      <c r="S50" s="98"/>
      <c r="T50" s="98"/>
      <c r="U50" s="98"/>
      <c r="V50" s="151" t="s">
        <v>32</v>
      </c>
      <c r="W50" s="97" t="s">
        <v>111</v>
      </c>
      <c r="X50" s="98"/>
      <c r="Y50" s="98"/>
      <c r="Z50" s="98"/>
      <c r="AA50" s="206" t="s">
        <v>32</v>
      </c>
      <c r="AB50" s="92" t="s">
        <v>112</v>
      </c>
      <c r="AC50" s="208"/>
      <c r="AD50" s="208"/>
      <c r="AE50" s="208"/>
      <c r="AF50" s="208"/>
      <c r="AG50" s="151" t="s">
        <v>32</v>
      </c>
      <c r="AH50" s="97" t="s">
        <v>137</v>
      </c>
      <c r="AI50" s="98"/>
      <c r="AJ50" s="98"/>
      <c r="AK50" s="98"/>
      <c r="AL50" s="98"/>
      <c r="AM50" s="32"/>
      <c r="AN50" s="14"/>
    </row>
    <row r="51" spans="2:40" s="1" customFormat="1" ht="15" customHeight="1">
      <c r="B51" s="142"/>
      <c r="C51" s="99"/>
      <c r="D51" s="100"/>
      <c r="E51" s="100"/>
      <c r="F51" s="100"/>
      <c r="G51" s="142"/>
      <c r="H51" s="99"/>
      <c r="I51" s="100"/>
      <c r="J51" s="100"/>
      <c r="K51" s="100"/>
      <c r="L51" s="142"/>
      <c r="M51" s="99"/>
      <c r="N51" s="100"/>
      <c r="O51" s="100"/>
      <c r="P51" s="100"/>
      <c r="Q51" s="142"/>
      <c r="R51" s="99"/>
      <c r="S51" s="100"/>
      <c r="T51" s="100"/>
      <c r="U51" s="100"/>
      <c r="V51" s="152"/>
      <c r="W51" s="99"/>
      <c r="X51" s="100"/>
      <c r="Y51" s="100"/>
      <c r="Z51" s="100"/>
      <c r="AA51" s="207"/>
      <c r="AB51" s="94"/>
      <c r="AC51" s="209"/>
      <c r="AD51" s="209"/>
      <c r="AE51" s="209"/>
      <c r="AF51" s="209"/>
      <c r="AG51" s="152"/>
      <c r="AH51" s="99"/>
      <c r="AI51" s="100"/>
      <c r="AJ51" s="100"/>
      <c r="AK51" s="100"/>
      <c r="AL51" s="100"/>
      <c r="AM51" s="32"/>
      <c r="AN51" s="14"/>
    </row>
    <row r="52" spans="2:40" s="1" customFormat="1" ht="15" customHeight="1">
      <c r="B52" s="10" t="s">
        <v>141</v>
      </c>
      <c r="C52" s="10"/>
      <c r="D52" s="10"/>
      <c r="E52" s="10"/>
      <c r="F52" s="10"/>
      <c r="G52" s="10"/>
      <c r="H52" s="31"/>
      <c r="I52" s="10"/>
      <c r="J52" s="10"/>
      <c r="K52" s="10"/>
      <c r="L52" s="10"/>
      <c r="M52" s="10"/>
      <c r="N52" s="31"/>
      <c r="O52" s="33"/>
      <c r="P52" s="33"/>
      <c r="Q52" s="33"/>
      <c r="R52" s="33"/>
      <c r="S52" s="33"/>
      <c r="T52" s="31"/>
      <c r="U52" s="10"/>
      <c r="V52" s="10"/>
      <c r="W52" s="10"/>
      <c r="X52" s="10"/>
      <c r="Y52" s="10"/>
      <c r="Z52" s="31"/>
      <c r="AA52" s="33"/>
      <c r="AB52" s="33"/>
      <c r="AC52" s="33"/>
      <c r="AD52" s="33"/>
      <c r="AE52" s="33"/>
      <c r="AF52" s="31"/>
      <c r="AG52" s="33"/>
      <c r="AH52" s="33"/>
      <c r="AI52" s="33"/>
      <c r="AJ52" s="33"/>
      <c r="AK52" s="33"/>
      <c r="AL52" s="33"/>
      <c r="AM52" s="32"/>
      <c r="AN52" s="14"/>
    </row>
    <row r="53" spans="2:40" s="1" customFormat="1" ht="7.5" customHeight="1">
      <c r="B53" s="10"/>
      <c r="C53" s="10"/>
      <c r="D53" s="10"/>
      <c r="E53" s="10"/>
      <c r="F53" s="10"/>
      <c r="G53" s="10"/>
      <c r="H53" s="31"/>
      <c r="I53" s="10"/>
      <c r="J53" s="10"/>
      <c r="K53" s="10"/>
      <c r="L53" s="10"/>
      <c r="M53" s="10"/>
      <c r="N53" s="31"/>
      <c r="O53" s="33"/>
      <c r="P53" s="33"/>
      <c r="Q53" s="33"/>
      <c r="R53" s="33"/>
      <c r="S53" s="33"/>
      <c r="T53" s="31"/>
      <c r="U53" s="10"/>
      <c r="V53" s="10"/>
      <c r="W53" s="10"/>
      <c r="X53" s="10"/>
      <c r="Y53" s="10"/>
      <c r="Z53" s="31"/>
      <c r="AA53" s="33"/>
      <c r="AB53" s="33"/>
      <c r="AC53" s="33"/>
      <c r="AD53" s="33"/>
      <c r="AE53" s="33"/>
      <c r="AF53" s="31"/>
      <c r="AG53" s="33"/>
      <c r="AH53" s="33"/>
      <c r="AI53" s="33"/>
      <c r="AJ53" s="33"/>
      <c r="AK53" s="33"/>
      <c r="AL53" s="33"/>
      <c r="AM53" s="32"/>
      <c r="AN53" s="14"/>
    </row>
    <row r="54" spans="2:38" s="1" customFormat="1" ht="11.25">
      <c r="B54" s="3" t="s">
        <v>128</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2:38" s="1" customFormat="1" ht="11.25">
      <c r="B55" s="63" t="s">
        <v>99</v>
      </c>
      <c r="C55" s="63"/>
      <c r="D55" s="193" t="s">
        <v>98</v>
      </c>
      <c r="E55" s="193"/>
      <c r="F55" s="193"/>
      <c r="G55" s="193"/>
      <c r="H55" s="63" t="s">
        <v>100</v>
      </c>
      <c r="I55" s="63"/>
      <c r="J55" s="63" t="s">
        <v>101</v>
      </c>
      <c r="K55" s="63"/>
      <c r="L55" s="63"/>
      <c r="M55" s="63"/>
      <c r="N55" s="63"/>
      <c r="O55" s="63" t="s">
        <v>102</v>
      </c>
      <c r="P55" s="63"/>
      <c r="Q55" s="63" t="s">
        <v>103</v>
      </c>
      <c r="R55" s="63"/>
      <c r="S55" s="63"/>
      <c r="T55" s="63"/>
      <c r="U55" s="63"/>
      <c r="V55" s="63"/>
      <c r="W55" s="109" t="s">
        <v>104</v>
      </c>
      <c r="X55" s="109"/>
      <c r="Y55" s="63" t="s">
        <v>105</v>
      </c>
      <c r="Z55" s="63"/>
      <c r="AA55" s="63"/>
      <c r="AB55" s="63"/>
      <c r="AC55" s="63"/>
      <c r="AD55" s="63"/>
      <c r="AE55" s="63"/>
      <c r="AF55" s="63"/>
      <c r="AG55" s="63"/>
      <c r="AH55" s="63"/>
      <c r="AI55" s="63"/>
      <c r="AJ55" s="63"/>
      <c r="AK55" s="63"/>
      <c r="AL55" s="63"/>
    </row>
    <row r="56" spans="2:38" s="1" customFormat="1" ht="11.25">
      <c r="B56" s="63"/>
      <c r="C56" s="63"/>
      <c r="D56" s="193"/>
      <c r="E56" s="193"/>
      <c r="F56" s="193"/>
      <c r="G56" s="193"/>
      <c r="H56" s="63"/>
      <c r="I56" s="63"/>
      <c r="J56" s="63"/>
      <c r="K56" s="63"/>
      <c r="L56" s="63"/>
      <c r="M56" s="63"/>
      <c r="N56" s="63"/>
      <c r="O56" s="63"/>
      <c r="P56" s="63"/>
      <c r="Q56" s="63"/>
      <c r="R56" s="63"/>
      <c r="S56" s="63"/>
      <c r="T56" s="63"/>
      <c r="U56" s="63"/>
      <c r="V56" s="63"/>
      <c r="W56" s="109"/>
      <c r="X56" s="109"/>
      <c r="Y56" s="63"/>
      <c r="Z56" s="63"/>
      <c r="AA56" s="63"/>
      <c r="AB56" s="63"/>
      <c r="AC56" s="63"/>
      <c r="AD56" s="63"/>
      <c r="AE56" s="63"/>
      <c r="AF56" s="63"/>
      <c r="AG56" s="63"/>
      <c r="AH56" s="63"/>
      <c r="AI56" s="63"/>
      <c r="AJ56" s="63"/>
      <c r="AK56" s="63"/>
      <c r="AL56" s="63"/>
    </row>
    <row r="57" spans="2:38" s="1" customFormat="1" ht="11.25">
      <c r="B57" s="149" t="s">
        <v>132</v>
      </c>
      <c r="C57" s="150"/>
      <c r="D57" s="150"/>
      <c r="E57" s="150"/>
      <c r="F57" s="150"/>
      <c r="G57" s="150"/>
      <c r="H57" s="150"/>
      <c r="I57" s="150"/>
      <c r="J57" s="149" t="s">
        <v>161</v>
      </c>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row>
    <row r="58" spans="2:38" s="1" customFormat="1" ht="11.25">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row>
    <row r="59" spans="2:38" s="1" customFormat="1" ht="11.25">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row>
    <row r="60" spans="2:38" s="1" customFormat="1" ht="11.25">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row>
    <row r="61" spans="2:38" s="1" customFormat="1" ht="11.25">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row>
    <row r="62" spans="2:38" s="1" customFormat="1" ht="11.25">
      <c r="B62" s="150" t="s">
        <v>106</v>
      </c>
      <c r="C62" s="150"/>
      <c r="D62" s="150"/>
      <c r="E62" s="150"/>
      <c r="F62" s="150"/>
      <c r="G62" s="150"/>
      <c r="H62" s="150"/>
      <c r="I62" s="150"/>
      <c r="J62" s="151" t="s">
        <v>107</v>
      </c>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2"/>
    </row>
    <row r="63" spans="2:38" s="1" customFormat="1" ht="11.25">
      <c r="B63" s="150"/>
      <c r="C63" s="150"/>
      <c r="D63" s="150"/>
      <c r="E63" s="150"/>
      <c r="F63" s="150"/>
      <c r="G63" s="150"/>
      <c r="H63" s="150"/>
      <c r="I63" s="150"/>
      <c r="J63" s="152"/>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4"/>
    </row>
    <row r="64" spans="2:38" s="1" customFormat="1" ht="11.25" customHeight="1">
      <c r="B64" s="110" t="s">
        <v>133</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row>
    <row r="65" spans="2:40" s="1" customFormat="1" ht="11.25">
      <c r="B65" s="31"/>
      <c r="C65" s="10"/>
      <c r="D65" s="10"/>
      <c r="E65" s="10"/>
      <c r="F65" s="10"/>
      <c r="G65" s="10"/>
      <c r="H65" s="31"/>
      <c r="I65" s="10"/>
      <c r="J65" s="10"/>
      <c r="K65" s="10"/>
      <c r="L65" s="10"/>
      <c r="M65" s="10"/>
      <c r="N65" s="31"/>
      <c r="O65" s="33"/>
      <c r="P65" s="33"/>
      <c r="Q65" s="33"/>
      <c r="R65" s="33"/>
      <c r="S65" s="33"/>
      <c r="T65" s="31"/>
      <c r="U65" s="10"/>
      <c r="V65" s="10"/>
      <c r="W65" s="10"/>
      <c r="X65" s="10"/>
      <c r="Y65" s="10"/>
      <c r="Z65" s="31"/>
      <c r="AA65" s="33"/>
      <c r="AB65" s="33"/>
      <c r="AC65" s="33"/>
      <c r="AD65" s="33"/>
      <c r="AE65" s="33"/>
      <c r="AF65" s="31"/>
      <c r="AG65" s="33"/>
      <c r="AH65" s="33"/>
      <c r="AI65" s="33"/>
      <c r="AJ65" s="33"/>
      <c r="AK65" s="33"/>
      <c r="AL65" s="33"/>
      <c r="AM65" s="32"/>
      <c r="AN65" s="14"/>
    </row>
    <row r="66" s="4" customFormat="1" ht="15" customHeight="1">
      <c r="B66" s="3" t="s">
        <v>114</v>
      </c>
    </row>
    <row r="67" spans="2:38" s="1" customFormat="1" ht="15" customHeight="1">
      <c r="B67" s="115" t="s">
        <v>31</v>
      </c>
      <c r="C67" s="80"/>
      <c r="D67" s="65" t="s">
        <v>44</v>
      </c>
      <c r="E67" s="112"/>
      <c r="F67" s="112"/>
      <c r="G67" s="112"/>
      <c r="H67" s="112"/>
      <c r="I67" s="112"/>
      <c r="J67" s="112"/>
      <c r="K67" s="112"/>
      <c r="L67" s="112"/>
      <c r="M67" s="112"/>
      <c r="N67" s="112"/>
      <c r="O67" s="112"/>
      <c r="P67" s="143"/>
      <c r="Q67" s="65" t="s">
        <v>6</v>
      </c>
      <c r="R67" s="66"/>
      <c r="S67" s="66"/>
      <c r="T67" s="66"/>
      <c r="U67" s="65" t="s">
        <v>7</v>
      </c>
      <c r="V67" s="66"/>
      <c r="W67" s="66"/>
      <c r="X67" s="80"/>
      <c r="Y67" s="65" t="s">
        <v>45</v>
      </c>
      <c r="Z67" s="112"/>
      <c r="AA67" s="112"/>
      <c r="AB67" s="112"/>
      <c r="AC67" s="112"/>
      <c r="AD67" s="112"/>
      <c r="AE67" s="112"/>
      <c r="AF67" s="112"/>
      <c r="AG67" s="112"/>
      <c r="AH67" s="112"/>
      <c r="AI67" s="112"/>
      <c r="AJ67" s="112"/>
      <c r="AK67" s="112"/>
      <c r="AL67" s="143"/>
    </row>
    <row r="68" spans="2:38" s="1" customFormat="1" ht="15" customHeight="1">
      <c r="B68" s="67"/>
      <c r="C68" s="84"/>
      <c r="D68" s="113"/>
      <c r="E68" s="114"/>
      <c r="F68" s="114"/>
      <c r="G68" s="114"/>
      <c r="H68" s="114"/>
      <c r="I68" s="114"/>
      <c r="J68" s="114"/>
      <c r="K68" s="114"/>
      <c r="L68" s="114"/>
      <c r="M68" s="114"/>
      <c r="N68" s="114"/>
      <c r="O68" s="114"/>
      <c r="P68" s="144"/>
      <c r="Q68" s="67"/>
      <c r="R68" s="68"/>
      <c r="S68" s="68"/>
      <c r="T68" s="68"/>
      <c r="U68" s="67"/>
      <c r="V68" s="68"/>
      <c r="W68" s="68"/>
      <c r="X68" s="84"/>
      <c r="Y68" s="113"/>
      <c r="Z68" s="114"/>
      <c r="AA68" s="114"/>
      <c r="AB68" s="114"/>
      <c r="AC68" s="114"/>
      <c r="AD68" s="114"/>
      <c r="AE68" s="114"/>
      <c r="AF68" s="114"/>
      <c r="AG68" s="114"/>
      <c r="AH68" s="114"/>
      <c r="AI68" s="114"/>
      <c r="AJ68" s="114"/>
      <c r="AK68" s="114"/>
      <c r="AL68" s="144"/>
    </row>
    <row r="69" spans="2:38" s="1" customFormat="1" ht="12" customHeight="1">
      <c r="B69" s="63">
        <v>1</v>
      </c>
      <c r="C69" s="63"/>
      <c r="D69" s="86"/>
      <c r="E69" s="89"/>
      <c r="F69" s="89"/>
      <c r="G69" s="89"/>
      <c r="H69" s="89"/>
      <c r="I69" s="89"/>
      <c r="J69" s="89"/>
      <c r="K69" s="89"/>
      <c r="L69" s="89"/>
      <c r="M69" s="89"/>
      <c r="N69" s="89"/>
      <c r="O69" s="89"/>
      <c r="P69" s="104"/>
      <c r="Q69" s="108"/>
      <c r="R69" s="108"/>
      <c r="S69" s="108"/>
      <c r="T69" s="108"/>
      <c r="U69" s="108"/>
      <c r="V69" s="108"/>
      <c r="W69" s="108"/>
      <c r="X69" s="108"/>
      <c r="Y69" s="86"/>
      <c r="Z69" s="89"/>
      <c r="AA69" s="89"/>
      <c r="AB69" s="89"/>
      <c r="AC69" s="89"/>
      <c r="AD69" s="89"/>
      <c r="AE69" s="89"/>
      <c r="AF69" s="89"/>
      <c r="AG69" s="89"/>
      <c r="AH69" s="89"/>
      <c r="AI69" s="89"/>
      <c r="AJ69" s="89"/>
      <c r="AK69" s="89"/>
      <c r="AL69" s="104"/>
    </row>
    <row r="70" spans="2:38" s="1" customFormat="1" ht="12" customHeight="1">
      <c r="B70" s="63"/>
      <c r="C70" s="63"/>
      <c r="D70" s="87"/>
      <c r="E70" s="90"/>
      <c r="F70" s="90"/>
      <c r="G70" s="90"/>
      <c r="H70" s="90"/>
      <c r="I70" s="90"/>
      <c r="J70" s="90"/>
      <c r="K70" s="90"/>
      <c r="L70" s="90"/>
      <c r="M70" s="90"/>
      <c r="N70" s="90"/>
      <c r="O70" s="90"/>
      <c r="P70" s="105"/>
      <c r="Q70" s="108"/>
      <c r="R70" s="108"/>
      <c r="S70" s="108"/>
      <c r="T70" s="108"/>
      <c r="U70" s="108"/>
      <c r="V70" s="108"/>
      <c r="W70" s="108"/>
      <c r="X70" s="108"/>
      <c r="Y70" s="87"/>
      <c r="Z70" s="90"/>
      <c r="AA70" s="90"/>
      <c r="AB70" s="90"/>
      <c r="AC70" s="90"/>
      <c r="AD70" s="90"/>
      <c r="AE70" s="90"/>
      <c r="AF70" s="90"/>
      <c r="AG70" s="90"/>
      <c r="AH70" s="90"/>
      <c r="AI70" s="90"/>
      <c r="AJ70" s="90"/>
      <c r="AK70" s="90"/>
      <c r="AL70" s="105"/>
    </row>
    <row r="71" spans="2:38" s="1" customFormat="1" ht="12" customHeight="1">
      <c r="B71" s="63">
        <v>2</v>
      </c>
      <c r="C71" s="63"/>
      <c r="D71" s="86"/>
      <c r="E71" s="89"/>
      <c r="F71" s="89"/>
      <c r="G71" s="89"/>
      <c r="H71" s="89"/>
      <c r="I71" s="89"/>
      <c r="J71" s="89"/>
      <c r="K71" s="89"/>
      <c r="L71" s="89"/>
      <c r="M71" s="89"/>
      <c r="N71" s="89"/>
      <c r="O71" s="89"/>
      <c r="P71" s="104"/>
      <c r="Q71" s="108"/>
      <c r="R71" s="108"/>
      <c r="S71" s="108"/>
      <c r="T71" s="108"/>
      <c r="U71" s="108"/>
      <c r="V71" s="108"/>
      <c r="W71" s="108"/>
      <c r="X71" s="108"/>
      <c r="Y71" s="86"/>
      <c r="Z71" s="89"/>
      <c r="AA71" s="89"/>
      <c r="AB71" s="89"/>
      <c r="AC71" s="89"/>
      <c r="AD71" s="89"/>
      <c r="AE71" s="89"/>
      <c r="AF71" s="89"/>
      <c r="AG71" s="89"/>
      <c r="AH71" s="89"/>
      <c r="AI71" s="89"/>
      <c r="AJ71" s="89"/>
      <c r="AK71" s="89"/>
      <c r="AL71" s="104"/>
    </row>
    <row r="72" spans="2:38" s="1" customFormat="1" ht="12" customHeight="1">
      <c r="B72" s="63"/>
      <c r="C72" s="63"/>
      <c r="D72" s="87"/>
      <c r="E72" s="90"/>
      <c r="F72" s="90"/>
      <c r="G72" s="90"/>
      <c r="H72" s="90"/>
      <c r="I72" s="90"/>
      <c r="J72" s="90"/>
      <c r="K72" s="90"/>
      <c r="L72" s="90"/>
      <c r="M72" s="90"/>
      <c r="N72" s="90"/>
      <c r="O72" s="90"/>
      <c r="P72" s="105"/>
      <c r="Q72" s="108"/>
      <c r="R72" s="108"/>
      <c r="S72" s="108"/>
      <c r="T72" s="108"/>
      <c r="U72" s="108"/>
      <c r="V72" s="108"/>
      <c r="W72" s="108"/>
      <c r="X72" s="108"/>
      <c r="Y72" s="87"/>
      <c r="Z72" s="90"/>
      <c r="AA72" s="90"/>
      <c r="AB72" s="90"/>
      <c r="AC72" s="90"/>
      <c r="AD72" s="90"/>
      <c r="AE72" s="90"/>
      <c r="AF72" s="90"/>
      <c r="AG72" s="90"/>
      <c r="AH72" s="90"/>
      <c r="AI72" s="90"/>
      <c r="AJ72" s="90"/>
      <c r="AK72" s="90"/>
      <c r="AL72" s="105"/>
    </row>
    <row r="73" spans="2:38" s="1" customFormat="1" ht="12" customHeight="1">
      <c r="B73" s="63">
        <v>3</v>
      </c>
      <c r="C73" s="63"/>
      <c r="D73" s="86"/>
      <c r="E73" s="89"/>
      <c r="F73" s="89"/>
      <c r="G73" s="89"/>
      <c r="H73" s="89"/>
      <c r="I73" s="89"/>
      <c r="J73" s="89"/>
      <c r="K73" s="89"/>
      <c r="L73" s="89"/>
      <c r="M73" s="89"/>
      <c r="N73" s="89"/>
      <c r="O73" s="89"/>
      <c r="P73" s="104"/>
      <c r="Q73" s="108"/>
      <c r="R73" s="108"/>
      <c r="S73" s="108"/>
      <c r="T73" s="108"/>
      <c r="U73" s="108"/>
      <c r="V73" s="108"/>
      <c r="W73" s="108"/>
      <c r="X73" s="108"/>
      <c r="Y73" s="86"/>
      <c r="Z73" s="89"/>
      <c r="AA73" s="89"/>
      <c r="AB73" s="89"/>
      <c r="AC73" s="89"/>
      <c r="AD73" s="89"/>
      <c r="AE73" s="89"/>
      <c r="AF73" s="89"/>
      <c r="AG73" s="89"/>
      <c r="AH73" s="89"/>
      <c r="AI73" s="89"/>
      <c r="AJ73" s="89"/>
      <c r="AK73" s="89"/>
      <c r="AL73" s="104"/>
    </row>
    <row r="74" spans="2:38" s="1" customFormat="1" ht="12" customHeight="1">
      <c r="B74" s="63"/>
      <c r="C74" s="63"/>
      <c r="D74" s="87"/>
      <c r="E74" s="90"/>
      <c r="F74" s="90"/>
      <c r="G74" s="90"/>
      <c r="H74" s="90"/>
      <c r="I74" s="90"/>
      <c r="J74" s="90"/>
      <c r="K74" s="90"/>
      <c r="L74" s="90"/>
      <c r="M74" s="90"/>
      <c r="N74" s="90"/>
      <c r="O74" s="90"/>
      <c r="P74" s="105"/>
      <c r="Q74" s="108"/>
      <c r="R74" s="108"/>
      <c r="S74" s="108"/>
      <c r="T74" s="108"/>
      <c r="U74" s="108"/>
      <c r="V74" s="108"/>
      <c r="W74" s="108"/>
      <c r="X74" s="108"/>
      <c r="Y74" s="87"/>
      <c r="Z74" s="90"/>
      <c r="AA74" s="90"/>
      <c r="AB74" s="90"/>
      <c r="AC74" s="90"/>
      <c r="AD74" s="90"/>
      <c r="AE74" s="90"/>
      <c r="AF74" s="90"/>
      <c r="AG74" s="90"/>
      <c r="AH74" s="90"/>
      <c r="AI74" s="90"/>
      <c r="AJ74" s="90"/>
      <c r="AK74" s="90"/>
      <c r="AL74" s="105"/>
    </row>
    <row r="75" spans="2:38" s="1" customFormat="1" ht="7.5" customHeight="1">
      <c r="B75" s="11"/>
      <c r="C75" s="11"/>
      <c r="D75" s="31"/>
      <c r="E75" s="31"/>
      <c r="F75" s="31"/>
      <c r="G75" s="31"/>
      <c r="H75" s="31"/>
      <c r="I75" s="31"/>
      <c r="J75" s="31"/>
      <c r="K75" s="31"/>
      <c r="L75" s="31"/>
      <c r="M75" s="31"/>
      <c r="N75" s="31"/>
      <c r="O75" s="31"/>
      <c r="P75" s="31"/>
      <c r="Q75" s="31"/>
      <c r="R75" s="31"/>
      <c r="S75" s="31"/>
      <c r="T75" s="31"/>
      <c r="U75" s="31"/>
      <c r="V75" s="31"/>
      <c r="W75" s="31"/>
      <c r="X75" s="34"/>
      <c r="Y75" s="34"/>
      <c r="Z75" s="34"/>
      <c r="AA75" s="34"/>
      <c r="AB75" s="34"/>
      <c r="AC75" s="34"/>
      <c r="AD75" s="34"/>
      <c r="AE75" s="34"/>
      <c r="AF75" s="31"/>
      <c r="AG75" s="31"/>
      <c r="AH75" s="31"/>
      <c r="AI75" s="31"/>
      <c r="AJ75" s="31"/>
      <c r="AK75" s="31"/>
      <c r="AL75" s="31"/>
    </row>
    <row r="76" spans="2:38" s="35" customFormat="1" ht="6.75" customHeight="1">
      <c r="B76" s="11"/>
      <c r="C76" s="1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row>
    <row r="77" spans="2:38" s="1" customFormat="1" ht="14.25" customHeight="1">
      <c r="B77" s="115" t="s">
        <v>31</v>
      </c>
      <c r="C77" s="80"/>
      <c r="D77" s="65" t="s">
        <v>125</v>
      </c>
      <c r="E77" s="66"/>
      <c r="F77" s="80"/>
      <c r="G77" s="77" t="s">
        <v>22</v>
      </c>
      <c r="H77" s="78"/>
      <c r="I77" s="78"/>
      <c r="J77" s="78"/>
      <c r="K77" s="78"/>
      <c r="L77" s="78"/>
      <c r="M77" s="78"/>
      <c r="N77" s="78"/>
      <c r="O77" s="78"/>
      <c r="P77" s="78"/>
      <c r="Q77" s="78"/>
      <c r="R77" s="78"/>
      <c r="S77" s="78"/>
      <c r="T77" s="78"/>
      <c r="U77" s="78"/>
      <c r="V77" s="78"/>
      <c r="W77" s="78"/>
      <c r="X77" s="79"/>
      <c r="Y77" s="36"/>
      <c r="Z77" s="13"/>
      <c r="AA77" s="13"/>
      <c r="AB77" s="36"/>
      <c r="AC77" s="13"/>
      <c r="AD77" s="13"/>
      <c r="AE77" s="65" t="s">
        <v>10</v>
      </c>
      <c r="AF77" s="112"/>
      <c r="AG77" s="112"/>
      <c r="AH77" s="109" t="s">
        <v>50</v>
      </c>
      <c r="AI77" s="109"/>
      <c r="AJ77" s="65" t="s">
        <v>12</v>
      </c>
      <c r="AK77" s="112"/>
      <c r="AL77" s="143"/>
    </row>
    <row r="78" spans="2:38" s="1" customFormat="1" ht="14.25" customHeight="1">
      <c r="B78" s="81"/>
      <c r="C78" s="83"/>
      <c r="D78" s="81"/>
      <c r="E78" s="82"/>
      <c r="F78" s="83"/>
      <c r="G78" s="63" t="s">
        <v>162</v>
      </c>
      <c r="H78" s="63"/>
      <c r="I78" s="63"/>
      <c r="J78" s="63" t="s">
        <v>1</v>
      </c>
      <c r="K78" s="63"/>
      <c r="L78" s="63"/>
      <c r="M78" s="203" t="s">
        <v>3</v>
      </c>
      <c r="N78" s="203"/>
      <c r="O78" s="203"/>
      <c r="P78" s="203" t="s">
        <v>120</v>
      </c>
      <c r="Q78" s="203"/>
      <c r="R78" s="203"/>
      <c r="S78" s="203"/>
      <c r="T78" s="203"/>
      <c r="U78" s="203"/>
      <c r="V78" s="203"/>
      <c r="W78" s="203"/>
      <c r="X78" s="203"/>
      <c r="Y78" s="160" t="s">
        <v>26</v>
      </c>
      <c r="Z78" s="161"/>
      <c r="AA78" s="205"/>
      <c r="AB78" s="160" t="s">
        <v>11</v>
      </c>
      <c r="AC78" s="161"/>
      <c r="AD78" s="205"/>
      <c r="AE78" s="160"/>
      <c r="AF78" s="161"/>
      <c r="AG78" s="161"/>
      <c r="AH78" s="109"/>
      <c r="AI78" s="109"/>
      <c r="AJ78" s="160"/>
      <c r="AK78" s="161"/>
      <c r="AL78" s="205"/>
    </row>
    <row r="79" spans="2:38" s="1" customFormat="1" ht="14.25" customHeight="1">
      <c r="B79" s="81"/>
      <c r="C79" s="83"/>
      <c r="D79" s="81"/>
      <c r="E79" s="82"/>
      <c r="F79" s="83"/>
      <c r="G79" s="71"/>
      <c r="H79" s="71"/>
      <c r="I79" s="71"/>
      <c r="J79" s="71"/>
      <c r="K79" s="71"/>
      <c r="L79" s="71"/>
      <c r="M79" s="204"/>
      <c r="N79" s="204"/>
      <c r="O79" s="204"/>
      <c r="P79" s="204" t="s">
        <v>77</v>
      </c>
      <c r="Q79" s="204"/>
      <c r="R79" s="204"/>
      <c r="S79" s="71" t="s">
        <v>119</v>
      </c>
      <c r="T79" s="71"/>
      <c r="U79" s="71"/>
      <c r="V79" s="71" t="s">
        <v>0</v>
      </c>
      <c r="W79" s="71"/>
      <c r="X79" s="71"/>
      <c r="Y79" s="160"/>
      <c r="Z79" s="161"/>
      <c r="AA79" s="205"/>
      <c r="AB79" s="160"/>
      <c r="AC79" s="161"/>
      <c r="AD79" s="205"/>
      <c r="AE79" s="160"/>
      <c r="AF79" s="161"/>
      <c r="AG79" s="161"/>
      <c r="AH79" s="109"/>
      <c r="AI79" s="109"/>
      <c r="AJ79" s="160"/>
      <c r="AK79" s="161"/>
      <c r="AL79" s="205"/>
    </row>
    <row r="80" spans="2:38" s="1" customFormat="1" ht="14.25" customHeight="1">
      <c r="B80" s="67"/>
      <c r="C80" s="84"/>
      <c r="D80" s="67"/>
      <c r="E80" s="68"/>
      <c r="F80" s="84"/>
      <c r="G80" s="72" t="s">
        <v>52</v>
      </c>
      <c r="H80" s="72"/>
      <c r="I80" s="72"/>
      <c r="J80" s="72" t="s">
        <v>53</v>
      </c>
      <c r="K80" s="72"/>
      <c r="L80" s="72"/>
      <c r="M80" s="72" t="s">
        <v>121</v>
      </c>
      <c r="N80" s="72"/>
      <c r="O80" s="72"/>
      <c r="P80" s="72" t="s">
        <v>122</v>
      </c>
      <c r="Q80" s="72"/>
      <c r="R80" s="72"/>
      <c r="S80" s="72" t="s">
        <v>123</v>
      </c>
      <c r="T80" s="72"/>
      <c r="U80" s="72"/>
      <c r="V80" s="72" t="s">
        <v>124</v>
      </c>
      <c r="W80" s="72"/>
      <c r="X80" s="72"/>
      <c r="Y80" s="67" t="s">
        <v>126</v>
      </c>
      <c r="Z80" s="68"/>
      <c r="AA80" s="84"/>
      <c r="AB80" s="67" t="s">
        <v>127</v>
      </c>
      <c r="AC80" s="68"/>
      <c r="AD80" s="84"/>
      <c r="AE80" s="113"/>
      <c r="AF80" s="114"/>
      <c r="AG80" s="114"/>
      <c r="AH80" s="109"/>
      <c r="AI80" s="109"/>
      <c r="AJ80" s="113"/>
      <c r="AK80" s="114"/>
      <c r="AL80" s="144"/>
    </row>
    <row r="81" spans="2:38" s="1" customFormat="1" ht="12.75" customHeight="1">
      <c r="B81" s="63">
        <v>1</v>
      </c>
      <c r="C81" s="63"/>
      <c r="D81" s="70">
        <f>IF(G81="","",G81+M81+J81+P81+S81+V81)</f>
      </c>
      <c r="E81" s="70"/>
      <c r="F81" s="70"/>
      <c r="G81" s="73"/>
      <c r="H81" s="73"/>
      <c r="I81" s="73"/>
      <c r="J81" s="73"/>
      <c r="K81" s="73"/>
      <c r="L81" s="73"/>
      <c r="M81" s="73"/>
      <c r="N81" s="73"/>
      <c r="O81" s="73"/>
      <c r="P81" s="73"/>
      <c r="Q81" s="73"/>
      <c r="R81" s="73"/>
      <c r="S81" s="73"/>
      <c r="T81" s="73"/>
      <c r="U81" s="73"/>
      <c r="V81" s="73"/>
      <c r="W81" s="73"/>
      <c r="X81" s="73"/>
      <c r="Y81" s="132">
        <f>IF(G81="","",IF(G81/D81&gt;30%,"×",IF(G81/D81&gt;AB81,"×",IF(G81&gt;J81+P81+S81+V81,"×",ROUNDDOWN(G81/D81,5)))))</f>
      </c>
      <c r="Z81" s="133"/>
      <c r="AA81" s="134"/>
      <c r="AB81" s="162">
        <f>IF(G81="","",IF(J81/D81&lt;=0,"×",J81/D81))</f>
      </c>
      <c r="AC81" s="163"/>
      <c r="AD81" s="164"/>
      <c r="AE81" s="86" t="s">
        <v>32</v>
      </c>
      <c r="AF81" s="89"/>
      <c r="AG81" s="104"/>
      <c r="AH81" s="63"/>
      <c r="AI81" s="63"/>
      <c r="AJ81" s="86"/>
      <c r="AK81" s="89"/>
      <c r="AL81" s="104"/>
    </row>
    <row r="82" spans="2:38" s="1" customFormat="1" ht="12.75" customHeight="1">
      <c r="B82" s="63"/>
      <c r="C82" s="63"/>
      <c r="D82" s="70"/>
      <c r="E82" s="70"/>
      <c r="F82" s="70"/>
      <c r="G82" s="73"/>
      <c r="H82" s="73"/>
      <c r="I82" s="73"/>
      <c r="J82" s="73"/>
      <c r="K82" s="73"/>
      <c r="L82" s="73"/>
      <c r="M82" s="73"/>
      <c r="N82" s="73"/>
      <c r="O82" s="73"/>
      <c r="P82" s="73"/>
      <c r="Q82" s="73"/>
      <c r="R82" s="73"/>
      <c r="S82" s="73"/>
      <c r="T82" s="73"/>
      <c r="U82" s="73"/>
      <c r="V82" s="73"/>
      <c r="W82" s="73"/>
      <c r="X82" s="73"/>
      <c r="Y82" s="135"/>
      <c r="Z82" s="136"/>
      <c r="AA82" s="137"/>
      <c r="AB82" s="129"/>
      <c r="AC82" s="130"/>
      <c r="AD82" s="131"/>
      <c r="AE82" s="87"/>
      <c r="AF82" s="90"/>
      <c r="AG82" s="105"/>
      <c r="AH82" s="63"/>
      <c r="AI82" s="63"/>
      <c r="AJ82" s="87"/>
      <c r="AK82" s="90"/>
      <c r="AL82" s="105"/>
    </row>
    <row r="83" spans="2:38" s="1" customFormat="1" ht="12.75" customHeight="1">
      <c r="B83" s="63">
        <v>2</v>
      </c>
      <c r="C83" s="63"/>
      <c r="D83" s="70">
        <f>IF(G83="","",G83+M83+J83+P83+S83+V83)</f>
      </c>
      <c r="E83" s="70"/>
      <c r="F83" s="70"/>
      <c r="G83" s="73"/>
      <c r="H83" s="73"/>
      <c r="I83" s="73"/>
      <c r="J83" s="73"/>
      <c r="K83" s="73"/>
      <c r="L83" s="73"/>
      <c r="M83" s="73"/>
      <c r="N83" s="73"/>
      <c r="O83" s="73"/>
      <c r="P83" s="73"/>
      <c r="Q83" s="73"/>
      <c r="R83" s="73"/>
      <c r="S83" s="73"/>
      <c r="T83" s="73"/>
      <c r="U83" s="73"/>
      <c r="V83" s="73"/>
      <c r="W83" s="73"/>
      <c r="X83" s="73"/>
      <c r="Y83" s="132">
        <f>IF(G83="","",IF(G83/D83&gt;30%,"×",IF(G83/D83&gt;AB83,"×",ROUNDDOWN(G83/D83,5))))</f>
      </c>
      <c r="Z83" s="133"/>
      <c r="AA83" s="134"/>
      <c r="AB83" s="162">
        <f>IF(G83="","",IF(J83/D83&lt;=0,"×",J83/D83))</f>
      </c>
      <c r="AC83" s="163"/>
      <c r="AD83" s="164"/>
      <c r="AE83" s="86" t="s">
        <v>32</v>
      </c>
      <c r="AF83" s="89"/>
      <c r="AG83" s="104"/>
      <c r="AH83" s="63"/>
      <c r="AI83" s="63"/>
      <c r="AJ83" s="86"/>
      <c r="AK83" s="89"/>
      <c r="AL83" s="104"/>
    </row>
    <row r="84" spans="2:38" s="1" customFormat="1" ht="12.75" customHeight="1">
      <c r="B84" s="63"/>
      <c r="C84" s="63"/>
      <c r="D84" s="70"/>
      <c r="E84" s="70"/>
      <c r="F84" s="70"/>
      <c r="G84" s="73"/>
      <c r="H84" s="73"/>
      <c r="I84" s="73"/>
      <c r="J84" s="73"/>
      <c r="K84" s="73"/>
      <c r="L84" s="73"/>
      <c r="M84" s="73"/>
      <c r="N84" s="73"/>
      <c r="O84" s="73"/>
      <c r="P84" s="73"/>
      <c r="Q84" s="73"/>
      <c r="R84" s="73"/>
      <c r="S84" s="73"/>
      <c r="T84" s="73"/>
      <c r="U84" s="73"/>
      <c r="V84" s="73"/>
      <c r="W84" s="73"/>
      <c r="X84" s="73"/>
      <c r="Y84" s="135"/>
      <c r="Z84" s="136"/>
      <c r="AA84" s="137"/>
      <c r="AB84" s="129"/>
      <c r="AC84" s="130"/>
      <c r="AD84" s="131"/>
      <c r="AE84" s="87"/>
      <c r="AF84" s="90"/>
      <c r="AG84" s="105"/>
      <c r="AH84" s="63"/>
      <c r="AI84" s="63"/>
      <c r="AJ84" s="87"/>
      <c r="AK84" s="90"/>
      <c r="AL84" s="105"/>
    </row>
    <row r="85" spans="2:38" s="1" customFormat="1" ht="12.75" customHeight="1">
      <c r="B85" s="63">
        <v>3</v>
      </c>
      <c r="C85" s="63"/>
      <c r="D85" s="70">
        <f>IF(G85="","",G85+M85+J85+P85+S85+V85)</f>
      </c>
      <c r="E85" s="70"/>
      <c r="F85" s="70"/>
      <c r="G85" s="73"/>
      <c r="H85" s="73"/>
      <c r="I85" s="73"/>
      <c r="J85" s="73"/>
      <c r="K85" s="73"/>
      <c r="L85" s="73"/>
      <c r="M85" s="73"/>
      <c r="N85" s="73"/>
      <c r="O85" s="73"/>
      <c r="P85" s="73"/>
      <c r="Q85" s="73"/>
      <c r="R85" s="73"/>
      <c r="S85" s="73"/>
      <c r="T85" s="73"/>
      <c r="U85" s="73"/>
      <c r="V85" s="73"/>
      <c r="W85" s="73"/>
      <c r="X85" s="73"/>
      <c r="Y85" s="132">
        <f>IF(G85="","",IF(G85/D85&gt;30%,"×",IF(G85/D85&gt;AB85,"×",ROUNDDOWN(G85/D85,5))))</f>
      </c>
      <c r="Z85" s="133"/>
      <c r="AA85" s="134"/>
      <c r="AB85" s="162">
        <f>IF(G85="","",IF(J85/D85&lt;=0,"×",J85/D85))</f>
      </c>
      <c r="AC85" s="163"/>
      <c r="AD85" s="164"/>
      <c r="AE85" s="86" t="s">
        <v>32</v>
      </c>
      <c r="AF85" s="89"/>
      <c r="AG85" s="104"/>
      <c r="AH85" s="63"/>
      <c r="AI85" s="63"/>
      <c r="AJ85" s="86"/>
      <c r="AK85" s="89"/>
      <c r="AL85" s="104"/>
    </row>
    <row r="86" spans="2:38" s="1" customFormat="1" ht="12.75" customHeight="1" thickBot="1">
      <c r="B86" s="64"/>
      <c r="C86" s="64"/>
      <c r="D86" s="183"/>
      <c r="E86" s="183"/>
      <c r="F86" s="183"/>
      <c r="G86" s="74"/>
      <c r="H86" s="74"/>
      <c r="I86" s="74"/>
      <c r="J86" s="74"/>
      <c r="K86" s="74"/>
      <c r="L86" s="74"/>
      <c r="M86" s="74"/>
      <c r="N86" s="74"/>
      <c r="O86" s="74"/>
      <c r="P86" s="74"/>
      <c r="Q86" s="74"/>
      <c r="R86" s="74"/>
      <c r="S86" s="74"/>
      <c r="T86" s="74"/>
      <c r="U86" s="74"/>
      <c r="V86" s="74"/>
      <c r="W86" s="74"/>
      <c r="X86" s="74"/>
      <c r="Y86" s="138"/>
      <c r="Z86" s="139"/>
      <c r="AA86" s="140"/>
      <c r="AB86" s="180"/>
      <c r="AC86" s="181"/>
      <c r="AD86" s="182"/>
      <c r="AE86" s="175"/>
      <c r="AF86" s="176"/>
      <c r="AG86" s="177"/>
      <c r="AH86" s="64"/>
      <c r="AI86" s="64"/>
      <c r="AJ86" s="175"/>
      <c r="AK86" s="176"/>
      <c r="AL86" s="177"/>
    </row>
    <row r="87" spans="2:38" s="1" customFormat="1" ht="12.75" customHeight="1" thickTop="1">
      <c r="B87" s="72" t="s">
        <v>2</v>
      </c>
      <c r="C87" s="72"/>
      <c r="D87" s="69">
        <f>IF(G87="","",SUM(G87,M87,J87,P87,S87,V87))</f>
      </c>
      <c r="E87" s="69"/>
      <c r="F87" s="69"/>
      <c r="G87" s="75">
        <f>IF(G81="","",SUM(G81+G83+G85))</f>
      </c>
      <c r="H87" s="75"/>
      <c r="I87" s="75"/>
      <c r="J87" s="75">
        <f>IF(J81="","",SUM(J81+J83+J85))</f>
      </c>
      <c r="K87" s="75"/>
      <c r="L87" s="75"/>
      <c r="M87" s="75">
        <f>IF(M81="","",SUM(M81+M83+M85))</f>
      </c>
      <c r="N87" s="75"/>
      <c r="O87" s="75"/>
      <c r="P87" s="75">
        <f>IF(P81="","",SUM(P81+P83+P85))</f>
      </c>
      <c r="Q87" s="75"/>
      <c r="R87" s="75"/>
      <c r="S87" s="75">
        <f>IF(S81="","",SUM(S81+S83+S85))</f>
      </c>
      <c r="T87" s="75"/>
      <c r="U87" s="75"/>
      <c r="V87" s="75">
        <f>IF(V81="","",SUM(V81+V83+V85))</f>
      </c>
      <c r="W87" s="75"/>
      <c r="X87" s="75"/>
      <c r="Y87" s="210"/>
      <c r="Z87" s="211"/>
      <c r="AA87" s="212"/>
      <c r="AB87" s="126"/>
      <c r="AC87" s="127"/>
      <c r="AD87" s="128"/>
      <c r="AE87" s="145"/>
      <c r="AF87" s="146"/>
      <c r="AG87" s="146"/>
      <c r="AH87" s="146"/>
      <c r="AI87" s="146"/>
      <c r="AJ87" s="213"/>
      <c r="AK87" s="214"/>
      <c r="AL87" s="215"/>
    </row>
    <row r="88" spans="2:38" s="1" customFormat="1" ht="12.75" customHeight="1">
      <c r="B88" s="63"/>
      <c r="C88" s="63"/>
      <c r="D88" s="70"/>
      <c r="E88" s="70"/>
      <c r="F88" s="70"/>
      <c r="G88" s="76"/>
      <c r="H88" s="76"/>
      <c r="I88" s="76"/>
      <c r="J88" s="76"/>
      <c r="K88" s="76"/>
      <c r="L88" s="76"/>
      <c r="M88" s="76"/>
      <c r="N88" s="76"/>
      <c r="O88" s="76"/>
      <c r="P88" s="76"/>
      <c r="Q88" s="76"/>
      <c r="R88" s="76"/>
      <c r="S88" s="76"/>
      <c r="T88" s="76"/>
      <c r="U88" s="76"/>
      <c r="V88" s="76"/>
      <c r="W88" s="76"/>
      <c r="X88" s="76"/>
      <c r="Y88" s="135"/>
      <c r="Z88" s="136"/>
      <c r="AA88" s="137"/>
      <c r="AB88" s="129"/>
      <c r="AC88" s="130"/>
      <c r="AD88" s="131"/>
      <c r="AE88" s="147"/>
      <c r="AF88" s="148"/>
      <c r="AG88" s="148"/>
      <c r="AH88" s="148"/>
      <c r="AI88" s="148"/>
      <c r="AJ88" s="87"/>
      <c r="AK88" s="90"/>
      <c r="AL88" s="105"/>
    </row>
    <row r="89" spans="2:22" s="1" customFormat="1" ht="15" customHeight="1">
      <c r="B89" s="1" t="s">
        <v>47</v>
      </c>
      <c r="T89" s="9"/>
      <c r="U89" s="9"/>
      <c r="V89" s="9"/>
    </row>
    <row r="90" s="1" customFormat="1" ht="15" customHeight="1">
      <c r="C90" s="1" t="s">
        <v>51</v>
      </c>
    </row>
    <row r="91" s="1" customFormat="1" ht="8.25" customHeight="1"/>
    <row r="92" s="4" customFormat="1" ht="8.25" customHeight="1"/>
    <row r="93" spans="2:38" s="4" customFormat="1" ht="15" customHeight="1">
      <c r="B93" s="3" t="s">
        <v>115</v>
      </c>
      <c r="AL93" s="37"/>
    </row>
    <row r="94" spans="2:38" s="4" customFormat="1" ht="15" customHeight="1">
      <c r="B94" s="3" t="s">
        <v>97</v>
      </c>
      <c r="AL94" s="37"/>
    </row>
    <row r="95" spans="2:38" s="1" customFormat="1" ht="15" customHeight="1">
      <c r="B95" s="63" t="s">
        <v>5</v>
      </c>
      <c r="C95" s="63"/>
      <c r="D95" s="63"/>
      <c r="E95" s="63"/>
      <c r="F95" s="63"/>
      <c r="G95" s="63"/>
      <c r="H95" s="63"/>
      <c r="I95" s="63"/>
      <c r="J95" s="63"/>
      <c r="K95" s="109" t="s">
        <v>46</v>
      </c>
      <c r="L95" s="63"/>
      <c r="M95" s="63"/>
      <c r="N95" s="63"/>
      <c r="O95" s="109" t="s">
        <v>78</v>
      </c>
      <c r="P95" s="63"/>
      <c r="Q95" s="63"/>
      <c r="R95" s="63"/>
      <c r="S95" s="109" t="s">
        <v>186</v>
      </c>
      <c r="T95" s="63"/>
      <c r="U95" s="63"/>
      <c r="V95" s="63"/>
      <c r="W95" s="109" t="s">
        <v>187</v>
      </c>
      <c r="X95" s="63"/>
      <c r="Y95" s="63"/>
      <c r="Z95" s="63"/>
      <c r="AA95" s="109" t="s">
        <v>35</v>
      </c>
      <c r="AB95" s="63"/>
      <c r="AC95" s="63"/>
      <c r="AD95" s="63"/>
      <c r="AE95" s="109" t="s">
        <v>74</v>
      </c>
      <c r="AF95" s="109"/>
      <c r="AG95" s="109"/>
      <c r="AH95" s="109"/>
      <c r="AI95" s="109"/>
      <c r="AJ95" s="109"/>
      <c r="AK95" s="109"/>
      <c r="AL95" s="109"/>
    </row>
    <row r="96" spans="2:38" s="1" customFormat="1" ht="15" customHeight="1">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109"/>
      <c r="AF96" s="109"/>
      <c r="AG96" s="109"/>
      <c r="AH96" s="109"/>
      <c r="AI96" s="109"/>
      <c r="AJ96" s="109"/>
      <c r="AK96" s="109"/>
      <c r="AL96" s="109"/>
    </row>
    <row r="97" spans="2:38" s="1" customFormat="1" ht="13.5" customHeight="1">
      <c r="B97" s="63" t="s">
        <v>54</v>
      </c>
      <c r="C97" s="63"/>
      <c r="D97" s="63"/>
      <c r="E97" s="63"/>
      <c r="F97" s="63"/>
      <c r="G97" s="63"/>
      <c r="H97" s="63"/>
      <c r="I97" s="63"/>
      <c r="J97" s="63"/>
      <c r="K97" s="108"/>
      <c r="L97" s="108"/>
      <c r="M97" s="108"/>
      <c r="N97" s="108"/>
      <c r="O97" s="108"/>
      <c r="P97" s="108"/>
      <c r="Q97" s="108"/>
      <c r="R97" s="108"/>
      <c r="S97" s="108"/>
      <c r="T97" s="108"/>
      <c r="U97" s="108"/>
      <c r="V97" s="108"/>
      <c r="W97" s="108"/>
      <c r="X97" s="108"/>
      <c r="Y97" s="108"/>
      <c r="Z97" s="108"/>
      <c r="AA97" s="108"/>
      <c r="AB97" s="108"/>
      <c r="AC97" s="108"/>
      <c r="AD97" s="108"/>
      <c r="AE97" s="109"/>
      <c r="AF97" s="109"/>
      <c r="AG97" s="109"/>
      <c r="AH97" s="109"/>
      <c r="AI97" s="109"/>
      <c r="AJ97" s="109"/>
      <c r="AK97" s="109"/>
      <c r="AL97" s="109"/>
    </row>
    <row r="98" spans="2:38" s="1" customFormat="1" ht="13.5" customHeight="1">
      <c r="B98" s="63"/>
      <c r="C98" s="63"/>
      <c r="D98" s="63"/>
      <c r="E98" s="63"/>
      <c r="F98" s="63"/>
      <c r="G98" s="63"/>
      <c r="H98" s="63"/>
      <c r="I98" s="63"/>
      <c r="J98" s="63"/>
      <c r="K98" s="108"/>
      <c r="L98" s="108"/>
      <c r="M98" s="108"/>
      <c r="N98" s="108"/>
      <c r="O98" s="108"/>
      <c r="P98" s="108"/>
      <c r="Q98" s="108"/>
      <c r="R98" s="108"/>
      <c r="S98" s="108"/>
      <c r="T98" s="108"/>
      <c r="U98" s="108"/>
      <c r="V98" s="108"/>
      <c r="W98" s="108"/>
      <c r="X98" s="108"/>
      <c r="Y98" s="108"/>
      <c r="Z98" s="108"/>
      <c r="AA98" s="108"/>
      <c r="AB98" s="108"/>
      <c r="AC98" s="108"/>
      <c r="AD98" s="108"/>
      <c r="AE98" s="109"/>
      <c r="AF98" s="109"/>
      <c r="AG98" s="109"/>
      <c r="AH98" s="109"/>
      <c r="AI98" s="109"/>
      <c r="AJ98" s="109"/>
      <c r="AK98" s="109"/>
      <c r="AL98" s="109"/>
    </row>
    <row r="99" spans="2:38" s="1" customFormat="1" ht="13.5" customHeight="1">
      <c r="B99" s="63" t="s">
        <v>55</v>
      </c>
      <c r="C99" s="63"/>
      <c r="D99" s="63"/>
      <c r="E99" s="63"/>
      <c r="F99" s="63"/>
      <c r="G99" s="63"/>
      <c r="H99" s="63"/>
      <c r="I99" s="63"/>
      <c r="J99" s="63"/>
      <c r="K99" s="108"/>
      <c r="L99" s="108"/>
      <c r="M99" s="108"/>
      <c r="N99" s="108"/>
      <c r="O99" s="108"/>
      <c r="P99" s="108"/>
      <c r="Q99" s="108"/>
      <c r="R99" s="108"/>
      <c r="S99" s="108"/>
      <c r="T99" s="108"/>
      <c r="U99" s="108"/>
      <c r="V99" s="108"/>
      <c r="W99" s="108"/>
      <c r="X99" s="108"/>
      <c r="Y99" s="108"/>
      <c r="Z99" s="108"/>
      <c r="AA99" s="108"/>
      <c r="AB99" s="108"/>
      <c r="AC99" s="108"/>
      <c r="AD99" s="108"/>
      <c r="AE99" s="109"/>
      <c r="AF99" s="109"/>
      <c r="AG99" s="109"/>
      <c r="AH99" s="109"/>
      <c r="AI99" s="109"/>
      <c r="AJ99" s="109"/>
      <c r="AK99" s="109"/>
      <c r="AL99" s="109"/>
    </row>
    <row r="100" spans="2:38" s="1" customFormat="1" ht="13.5" customHeight="1">
      <c r="B100" s="63"/>
      <c r="C100" s="63"/>
      <c r="D100" s="63"/>
      <c r="E100" s="63"/>
      <c r="F100" s="63"/>
      <c r="G100" s="63"/>
      <c r="H100" s="63"/>
      <c r="I100" s="63"/>
      <c r="J100" s="63"/>
      <c r="K100" s="108"/>
      <c r="L100" s="108"/>
      <c r="M100" s="108"/>
      <c r="N100" s="108"/>
      <c r="O100" s="108"/>
      <c r="P100" s="108"/>
      <c r="Q100" s="108"/>
      <c r="R100" s="108"/>
      <c r="S100" s="108"/>
      <c r="T100" s="108"/>
      <c r="U100" s="108"/>
      <c r="V100" s="108"/>
      <c r="W100" s="108"/>
      <c r="X100" s="108"/>
      <c r="Y100" s="108"/>
      <c r="Z100" s="108"/>
      <c r="AA100" s="108"/>
      <c r="AB100" s="108"/>
      <c r="AC100" s="108"/>
      <c r="AD100" s="108"/>
      <c r="AE100" s="109"/>
      <c r="AF100" s="109"/>
      <c r="AG100" s="109"/>
      <c r="AH100" s="109"/>
      <c r="AI100" s="109"/>
      <c r="AJ100" s="109"/>
      <c r="AK100" s="109"/>
      <c r="AL100" s="109"/>
    </row>
    <row r="101" spans="2:38" s="1" customFormat="1" ht="11.25">
      <c r="B101" s="110" t="s">
        <v>75</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row>
    <row r="102" spans="2:38" s="1" customFormat="1" ht="11.25">
      <c r="B102" s="96" t="s">
        <v>79</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row>
    <row r="103" spans="2:38" s="1" customFormat="1" ht="11.2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4" customFormat="1" ht="15" customHeight="1">
      <c r="B104" s="3" t="s">
        <v>143</v>
      </c>
    </row>
    <row r="105" spans="2:38" s="1" customFormat="1" ht="15" customHeight="1">
      <c r="B105" s="115" t="s">
        <v>13</v>
      </c>
      <c r="C105" s="66"/>
      <c r="D105" s="66"/>
      <c r="E105" s="66"/>
      <c r="F105" s="66"/>
      <c r="G105" s="66"/>
      <c r="H105" s="66"/>
      <c r="I105" s="77" t="s">
        <v>14</v>
      </c>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9"/>
    </row>
    <row r="106" spans="2:38" s="1" customFormat="1" ht="15" customHeight="1">
      <c r="B106" s="67"/>
      <c r="C106" s="68"/>
      <c r="D106" s="68"/>
      <c r="E106" s="68"/>
      <c r="F106" s="68"/>
      <c r="G106" s="68"/>
      <c r="H106" s="68"/>
      <c r="I106" s="77" t="s">
        <v>15</v>
      </c>
      <c r="J106" s="78"/>
      <c r="K106" s="78"/>
      <c r="L106" s="78"/>
      <c r="M106" s="78"/>
      <c r="N106" s="78"/>
      <c r="O106" s="78"/>
      <c r="P106" s="78"/>
      <c r="Q106" s="78"/>
      <c r="R106" s="78"/>
      <c r="S106" s="78"/>
      <c r="T106" s="78"/>
      <c r="U106" s="78"/>
      <c r="V106" s="78"/>
      <c r="W106" s="78"/>
      <c r="X106" s="77" t="s">
        <v>16</v>
      </c>
      <c r="Y106" s="78"/>
      <c r="Z106" s="78"/>
      <c r="AA106" s="78"/>
      <c r="AB106" s="78"/>
      <c r="AC106" s="78"/>
      <c r="AD106" s="78"/>
      <c r="AE106" s="78"/>
      <c r="AF106" s="78"/>
      <c r="AG106" s="78"/>
      <c r="AH106" s="78"/>
      <c r="AI106" s="78"/>
      <c r="AJ106" s="78"/>
      <c r="AK106" s="78"/>
      <c r="AL106" s="79"/>
    </row>
    <row r="107" spans="2:38" s="1" customFormat="1" ht="12" customHeight="1">
      <c r="B107" s="115" t="s">
        <v>17</v>
      </c>
      <c r="C107" s="66"/>
      <c r="D107" s="66"/>
      <c r="E107" s="66"/>
      <c r="F107" s="66"/>
      <c r="G107" s="66"/>
      <c r="H107" s="66"/>
      <c r="I107" s="86"/>
      <c r="J107" s="89"/>
      <c r="K107" s="89"/>
      <c r="L107" s="89"/>
      <c r="M107" s="89"/>
      <c r="N107" s="89"/>
      <c r="O107" s="89"/>
      <c r="P107" s="89"/>
      <c r="Q107" s="89"/>
      <c r="R107" s="89"/>
      <c r="S107" s="89"/>
      <c r="T107" s="89"/>
      <c r="U107" s="89"/>
      <c r="V107" s="89"/>
      <c r="W107" s="89"/>
      <c r="X107" s="86"/>
      <c r="Y107" s="89"/>
      <c r="Z107" s="89"/>
      <c r="AA107" s="89"/>
      <c r="AB107" s="89"/>
      <c r="AC107" s="89"/>
      <c r="AD107" s="89"/>
      <c r="AE107" s="89"/>
      <c r="AF107" s="89"/>
      <c r="AG107" s="89"/>
      <c r="AH107" s="89"/>
      <c r="AI107" s="89"/>
      <c r="AJ107" s="89"/>
      <c r="AK107" s="89"/>
      <c r="AL107" s="104"/>
    </row>
    <row r="108" spans="2:38" s="1" customFormat="1" ht="12" customHeight="1">
      <c r="B108" s="67"/>
      <c r="C108" s="68"/>
      <c r="D108" s="68"/>
      <c r="E108" s="68"/>
      <c r="F108" s="68"/>
      <c r="G108" s="68"/>
      <c r="H108" s="68"/>
      <c r="I108" s="87"/>
      <c r="J108" s="90"/>
      <c r="K108" s="90"/>
      <c r="L108" s="90"/>
      <c r="M108" s="90"/>
      <c r="N108" s="90"/>
      <c r="O108" s="90"/>
      <c r="P108" s="90"/>
      <c r="Q108" s="90"/>
      <c r="R108" s="90"/>
      <c r="S108" s="90"/>
      <c r="T108" s="90"/>
      <c r="U108" s="90"/>
      <c r="V108" s="90"/>
      <c r="W108" s="90"/>
      <c r="X108" s="87"/>
      <c r="Y108" s="90"/>
      <c r="Z108" s="90"/>
      <c r="AA108" s="90"/>
      <c r="AB108" s="90"/>
      <c r="AC108" s="90"/>
      <c r="AD108" s="90"/>
      <c r="AE108" s="90"/>
      <c r="AF108" s="90"/>
      <c r="AG108" s="90"/>
      <c r="AH108" s="90"/>
      <c r="AI108" s="90"/>
      <c r="AJ108" s="90"/>
      <c r="AK108" s="90"/>
      <c r="AL108" s="105"/>
    </row>
    <row r="109" spans="2:38" s="1" customFormat="1" ht="12" customHeight="1">
      <c r="B109" s="115" t="s">
        <v>18</v>
      </c>
      <c r="C109" s="66"/>
      <c r="D109" s="66"/>
      <c r="E109" s="66"/>
      <c r="F109" s="66"/>
      <c r="G109" s="66"/>
      <c r="H109" s="66"/>
      <c r="I109" s="86"/>
      <c r="J109" s="89"/>
      <c r="K109" s="89"/>
      <c r="L109" s="89"/>
      <c r="M109" s="89"/>
      <c r="N109" s="89"/>
      <c r="O109" s="89"/>
      <c r="P109" s="89"/>
      <c r="Q109" s="89"/>
      <c r="R109" s="89"/>
      <c r="S109" s="89"/>
      <c r="T109" s="89"/>
      <c r="U109" s="89"/>
      <c r="V109" s="89"/>
      <c r="W109" s="89"/>
      <c r="X109" s="86"/>
      <c r="Y109" s="89"/>
      <c r="Z109" s="89"/>
      <c r="AA109" s="89"/>
      <c r="AB109" s="89"/>
      <c r="AC109" s="89"/>
      <c r="AD109" s="89"/>
      <c r="AE109" s="89"/>
      <c r="AF109" s="89"/>
      <c r="AG109" s="89"/>
      <c r="AH109" s="89"/>
      <c r="AI109" s="89"/>
      <c r="AJ109" s="89"/>
      <c r="AK109" s="89"/>
      <c r="AL109" s="104"/>
    </row>
    <row r="110" spans="2:38" s="1" customFormat="1" ht="12" customHeight="1">
      <c r="B110" s="67"/>
      <c r="C110" s="68"/>
      <c r="D110" s="68"/>
      <c r="E110" s="68"/>
      <c r="F110" s="68"/>
      <c r="G110" s="68"/>
      <c r="H110" s="68"/>
      <c r="I110" s="87"/>
      <c r="J110" s="90"/>
      <c r="K110" s="90"/>
      <c r="L110" s="90"/>
      <c r="M110" s="90"/>
      <c r="N110" s="90"/>
      <c r="O110" s="90"/>
      <c r="P110" s="90"/>
      <c r="Q110" s="90"/>
      <c r="R110" s="90"/>
      <c r="S110" s="90"/>
      <c r="T110" s="90"/>
      <c r="U110" s="90"/>
      <c r="V110" s="90"/>
      <c r="W110" s="90"/>
      <c r="X110" s="87"/>
      <c r="Y110" s="90"/>
      <c r="Z110" s="90"/>
      <c r="AA110" s="90"/>
      <c r="AB110" s="90"/>
      <c r="AC110" s="90"/>
      <c r="AD110" s="90"/>
      <c r="AE110" s="90"/>
      <c r="AF110" s="90"/>
      <c r="AG110" s="90"/>
      <c r="AH110" s="90"/>
      <c r="AI110" s="90"/>
      <c r="AJ110" s="90"/>
      <c r="AK110" s="90"/>
      <c r="AL110" s="105"/>
    </row>
    <row r="111" spans="2:38" s="1" customFormat="1" ht="12" customHeight="1">
      <c r="B111" s="115" t="s">
        <v>23</v>
      </c>
      <c r="C111" s="66"/>
      <c r="D111" s="66"/>
      <c r="E111" s="66"/>
      <c r="F111" s="66"/>
      <c r="G111" s="66"/>
      <c r="H111" s="66"/>
      <c r="I111" s="118"/>
      <c r="J111" s="119"/>
      <c r="K111" s="119"/>
      <c r="L111" s="119"/>
      <c r="M111" s="119"/>
      <c r="N111" s="119"/>
      <c r="O111" s="119"/>
      <c r="P111" s="119"/>
      <c r="Q111" s="119"/>
      <c r="R111" s="119"/>
      <c r="S111" s="119"/>
      <c r="T111" s="119"/>
      <c r="U111" s="119"/>
      <c r="V111" s="119"/>
      <c r="W111" s="119"/>
      <c r="X111" s="118"/>
      <c r="Y111" s="119"/>
      <c r="Z111" s="119"/>
      <c r="AA111" s="119"/>
      <c r="AB111" s="119"/>
      <c r="AC111" s="119"/>
      <c r="AD111" s="119"/>
      <c r="AE111" s="119"/>
      <c r="AF111" s="119"/>
      <c r="AG111" s="119"/>
      <c r="AH111" s="119"/>
      <c r="AI111" s="119"/>
      <c r="AJ111" s="119"/>
      <c r="AK111" s="119"/>
      <c r="AL111" s="178"/>
    </row>
    <row r="112" spans="2:38" s="1" customFormat="1" ht="12" customHeight="1">
      <c r="B112" s="67"/>
      <c r="C112" s="68"/>
      <c r="D112" s="68"/>
      <c r="E112" s="68"/>
      <c r="F112" s="68"/>
      <c r="G112" s="68"/>
      <c r="H112" s="68"/>
      <c r="I112" s="120"/>
      <c r="J112" s="121"/>
      <c r="K112" s="121"/>
      <c r="L112" s="121"/>
      <c r="M112" s="121"/>
      <c r="N112" s="121"/>
      <c r="O112" s="121"/>
      <c r="P112" s="121"/>
      <c r="Q112" s="121"/>
      <c r="R112" s="121"/>
      <c r="S112" s="121"/>
      <c r="T112" s="121"/>
      <c r="U112" s="121"/>
      <c r="V112" s="121"/>
      <c r="W112" s="121"/>
      <c r="X112" s="120"/>
      <c r="Y112" s="121"/>
      <c r="Z112" s="121"/>
      <c r="AA112" s="121"/>
      <c r="AB112" s="121"/>
      <c r="AC112" s="121"/>
      <c r="AD112" s="121"/>
      <c r="AE112" s="121"/>
      <c r="AF112" s="121"/>
      <c r="AG112" s="121"/>
      <c r="AH112" s="121"/>
      <c r="AI112" s="121"/>
      <c r="AJ112" s="121"/>
      <c r="AK112" s="121"/>
      <c r="AL112" s="179"/>
    </row>
    <row r="113" spans="2:38" s="1" customFormat="1" ht="12" customHeight="1">
      <c r="B113" s="115" t="s">
        <v>19</v>
      </c>
      <c r="C113" s="66"/>
      <c r="D113" s="66"/>
      <c r="E113" s="66"/>
      <c r="F113" s="66"/>
      <c r="G113" s="66"/>
      <c r="H113" s="66"/>
      <c r="I113" s="86"/>
      <c r="J113" s="89"/>
      <c r="K113" s="89"/>
      <c r="L113" s="89"/>
      <c r="M113" s="89"/>
      <c r="N113" s="89"/>
      <c r="O113" s="89"/>
      <c r="P113" s="89"/>
      <c r="Q113" s="89"/>
      <c r="R113" s="89"/>
      <c r="S113" s="89"/>
      <c r="T113" s="89"/>
      <c r="U113" s="89"/>
      <c r="V113" s="89"/>
      <c r="W113" s="89"/>
      <c r="X113" s="86"/>
      <c r="Y113" s="89"/>
      <c r="Z113" s="89"/>
      <c r="AA113" s="89"/>
      <c r="AB113" s="89"/>
      <c r="AC113" s="89"/>
      <c r="AD113" s="89"/>
      <c r="AE113" s="89"/>
      <c r="AF113" s="89"/>
      <c r="AG113" s="89"/>
      <c r="AH113" s="89"/>
      <c r="AI113" s="89"/>
      <c r="AJ113" s="89"/>
      <c r="AK113" s="89"/>
      <c r="AL113" s="104"/>
    </row>
    <row r="114" spans="2:38" s="1" customFormat="1" ht="12" customHeight="1">
      <c r="B114" s="67"/>
      <c r="C114" s="68"/>
      <c r="D114" s="68"/>
      <c r="E114" s="68"/>
      <c r="F114" s="68"/>
      <c r="G114" s="68"/>
      <c r="H114" s="68"/>
      <c r="I114" s="87"/>
      <c r="J114" s="90"/>
      <c r="K114" s="90"/>
      <c r="L114" s="90"/>
      <c r="M114" s="90"/>
      <c r="N114" s="90"/>
      <c r="O114" s="90"/>
      <c r="P114" s="90"/>
      <c r="Q114" s="90"/>
      <c r="R114" s="90"/>
      <c r="S114" s="90"/>
      <c r="T114" s="90"/>
      <c r="U114" s="90"/>
      <c r="V114" s="90"/>
      <c r="W114" s="90"/>
      <c r="X114" s="87"/>
      <c r="Y114" s="90"/>
      <c r="Z114" s="90"/>
      <c r="AA114" s="90"/>
      <c r="AB114" s="90"/>
      <c r="AC114" s="90"/>
      <c r="AD114" s="90"/>
      <c r="AE114" s="90"/>
      <c r="AF114" s="90"/>
      <c r="AG114" s="90"/>
      <c r="AH114" s="90"/>
      <c r="AI114" s="90"/>
      <c r="AJ114" s="90"/>
      <c r="AK114" s="90"/>
      <c r="AL114" s="105"/>
    </row>
    <row r="115" spans="2:38" s="1" customFormat="1" ht="12" customHeight="1">
      <c r="B115" s="115" t="s">
        <v>20</v>
      </c>
      <c r="C115" s="66"/>
      <c r="D115" s="66"/>
      <c r="E115" s="66"/>
      <c r="F115" s="66"/>
      <c r="G115" s="66"/>
      <c r="H115" s="66"/>
      <c r="I115" s="115"/>
      <c r="J115" s="66"/>
      <c r="K115" s="66" t="s">
        <v>21</v>
      </c>
      <c r="L115" s="66"/>
      <c r="M115" s="66"/>
      <c r="N115" s="66"/>
      <c r="O115" s="116" t="s">
        <v>43</v>
      </c>
      <c r="P115" s="116"/>
      <c r="Q115" s="116"/>
      <c r="R115" s="116"/>
      <c r="S115" s="116"/>
      <c r="T115" s="116"/>
      <c r="U115" s="38"/>
      <c r="V115" s="38"/>
      <c r="W115" s="38"/>
      <c r="X115" s="115"/>
      <c r="Y115" s="66"/>
      <c r="Z115" s="66" t="s">
        <v>21</v>
      </c>
      <c r="AA115" s="66"/>
      <c r="AB115" s="66"/>
      <c r="AC115" s="66"/>
      <c r="AD115" s="116" t="s">
        <v>43</v>
      </c>
      <c r="AE115" s="116"/>
      <c r="AF115" s="116"/>
      <c r="AG115" s="116"/>
      <c r="AH115" s="116"/>
      <c r="AI115" s="116"/>
      <c r="AJ115" s="38"/>
      <c r="AK115" s="38"/>
      <c r="AL115" s="39"/>
    </row>
    <row r="116" spans="2:38" s="1" customFormat="1" ht="12" customHeight="1">
      <c r="B116" s="67"/>
      <c r="C116" s="68"/>
      <c r="D116" s="68"/>
      <c r="E116" s="68"/>
      <c r="F116" s="68"/>
      <c r="G116" s="68"/>
      <c r="H116" s="68"/>
      <c r="I116" s="67"/>
      <c r="J116" s="68"/>
      <c r="K116" s="68"/>
      <c r="L116" s="68"/>
      <c r="M116" s="68"/>
      <c r="N116" s="68"/>
      <c r="O116" s="117"/>
      <c r="P116" s="117"/>
      <c r="Q116" s="117"/>
      <c r="R116" s="117"/>
      <c r="S116" s="117"/>
      <c r="T116" s="117"/>
      <c r="U116" s="40"/>
      <c r="V116" s="40"/>
      <c r="W116" s="40"/>
      <c r="X116" s="67"/>
      <c r="Y116" s="68"/>
      <c r="Z116" s="68"/>
      <c r="AA116" s="68"/>
      <c r="AB116" s="68"/>
      <c r="AC116" s="68"/>
      <c r="AD116" s="117"/>
      <c r="AE116" s="117"/>
      <c r="AF116" s="117"/>
      <c r="AG116" s="117"/>
      <c r="AH116" s="117"/>
      <c r="AI116" s="117"/>
      <c r="AJ116" s="40"/>
      <c r="AK116" s="40"/>
      <c r="AL116" s="41"/>
    </row>
    <row r="117" spans="2:38" s="1" customFormat="1" ht="15" customHeight="1">
      <c r="B117" s="65" t="s">
        <v>30</v>
      </c>
      <c r="C117" s="112"/>
      <c r="D117" s="112"/>
      <c r="E117" s="112"/>
      <c r="F117" s="112"/>
      <c r="G117" s="112"/>
      <c r="H117" s="112"/>
      <c r="I117" s="115"/>
      <c r="J117" s="66"/>
      <c r="K117" s="34" t="s">
        <v>32</v>
      </c>
      <c r="L117" s="106" t="s">
        <v>40</v>
      </c>
      <c r="M117" s="106"/>
      <c r="N117" s="106"/>
      <c r="O117" s="106"/>
      <c r="P117" s="106"/>
      <c r="Q117" s="106"/>
      <c r="R117" s="106"/>
      <c r="S117" s="106"/>
      <c r="T117" s="106"/>
      <c r="U117" s="106"/>
      <c r="V117" s="106"/>
      <c r="W117" s="107"/>
      <c r="X117" s="122"/>
      <c r="Y117" s="123"/>
      <c r="Z117" s="42" t="s">
        <v>32</v>
      </c>
      <c r="AA117" s="106" t="s">
        <v>40</v>
      </c>
      <c r="AB117" s="106"/>
      <c r="AC117" s="106"/>
      <c r="AD117" s="106"/>
      <c r="AE117" s="106"/>
      <c r="AF117" s="106"/>
      <c r="AG117" s="106"/>
      <c r="AH117" s="106"/>
      <c r="AI117" s="106"/>
      <c r="AJ117" s="106"/>
      <c r="AK117" s="106"/>
      <c r="AL117" s="107"/>
    </row>
    <row r="118" spans="2:38" s="1" customFormat="1" ht="15" customHeight="1">
      <c r="B118" s="113"/>
      <c r="C118" s="114"/>
      <c r="D118" s="114"/>
      <c r="E118" s="114"/>
      <c r="F118" s="114"/>
      <c r="G118" s="114"/>
      <c r="H118" s="114"/>
      <c r="I118" s="67"/>
      <c r="J118" s="68"/>
      <c r="K118" s="43" t="s">
        <v>32</v>
      </c>
      <c r="L118" s="102" t="s">
        <v>41</v>
      </c>
      <c r="M118" s="102"/>
      <c r="N118" s="102"/>
      <c r="O118" s="102"/>
      <c r="P118" s="102"/>
      <c r="Q118" s="102"/>
      <c r="R118" s="102"/>
      <c r="S118" s="102"/>
      <c r="T118" s="102"/>
      <c r="U118" s="102"/>
      <c r="V118" s="102"/>
      <c r="W118" s="103"/>
      <c r="X118" s="124"/>
      <c r="Y118" s="125"/>
      <c r="Z118" s="44" t="s">
        <v>32</v>
      </c>
      <c r="AA118" s="102" t="s">
        <v>41</v>
      </c>
      <c r="AB118" s="102"/>
      <c r="AC118" s="102"/>
      <c r="AD118" s="102"/>
      <c r="AE118" s="102"/>
      <c r="AF118" s="102"/>
      <c r="AG118" s="102"/>
      <c r="AH118" s="102"/>
      <c r="AI118" s="102"/>
      <c r="AJ118" s="102"/>
      <c r="AK118" s="102"/>
      <c r="AL118" s="103"/>
    </row>
    <row r="119" s="1" customFormat="1" ht="15" customHeight="1">
      <c r="B119" s="10" t="s">
        <v>42</v>
      </c>
    </row>
    <row r="120" s="1" customFormat="1" ht="15" customHeight="1">
      <c r="B120" s="10" t="s">
        <v>56</v>
      </c>
    </row>
    <row r="121" s="1" customFormat="1" ht="4.5" customHeight="1">
      <c r="B121" s="10"/>
    </row>
    <row r="122" s="1" customFormat="1" ht="15" customHeight="1">
      <c r="B122" s="3" t="s">
        <v>116</v>
      </c>
    </row>
    <row r="123" s="1" customFormat="1" ht="15" customHeight="1">
      <c r="B123" s="3" t="s">
        <v>92</v>
      </c>
    </row>
    <row r="124" spans="2:38" s="1" customFormat="1" ht="15" customHeight="1">
      <c r="B124" s="63" t="s">
        <v>76</v>
      </c>
      <c r="C124" s="63"/>
      <c r="D124" s="63"/>
      <c r="E124" s="63"/>
      <c r="F124" s="63" t="s">
        <v>93</v>
      </c>
      <c r="G124" s="63"/>
      <c r="H124" s="63"/>
      <c r="I124" s="63"/>
      <c r="J124" s="63"/>
      <c r="K124" s="63"/>
      <c r="L124" s="115" t="s">
        <v>36</v>
      </c>
      <c r="M124" s="66"/>
      <c r="N124" s="66"/>
      <c r="O124" s="80"/>
      <c r="P124" s="115" t="s">
        <v>37</v>
      </c>
      <c r="Q124" s="66"/>
      <c r="R124" s="66"/>
      <c r="S124" s="66"/>
      <c r="T124" s="66"/>
      <c r="U124" s="66"/>
      <c r="V124" s="66"/>
      <c r="W124" s="80"/>
      <c r="X124" s="109" t="s">
        <v>38</v>
      </c>
      <c r="Y124" s="63"/>
      <c r="Z124" s="63"/>
      <c r="AA124" s="63"/>
      <c r="AB124" s="63"/>
      <c r="AC124" s="109" t="s">
        <v>39</v>
      </c>
      <c r="AD124" s="63"/>
      <c r="AE124" s="63"/>
      <c r="AF124" s="63"/>
      <c r="AG124" s="63" t="s">
        <v>12</v>
      </c>
      <c r="AH124" s="63"/>
      <c r="AI124" s="63"/>
      <c r="AJ124" s="63"/>
      <c r="AK124" s="63"/>
      <c r="AL124" s="63"/>
    </row>
    <row r="125" spans="2:38" s="1" customFormat="1" ht="15" customHeight="1">
      <c r="B125" s="63"/>
      <c r="C125" s="63"/>
      <c r="D125" s="63"/>
      <c r="E125" s="63"/>
      <c r="F125" s="63"/>
      <c r="G125" s="63"/>
      <c r="H125" s="63"/>
      <c r="I125" s="63"/>
      <c r="J125" s="63"/>
      <c r="K125" s="63"/>
      <c r="L125" s="67"/>
      <c r="M125" s="68"/>
      <c r="N125" s="68"/>
      <c r="O125" s="84"/>
      <c r="P125" s="67"/>
      <c r="Q125" s="68"/>
      <c r="R125" s="68"/>
      <c r="S125" s="68"/>
      <c r="T125" s="68"/>
      <c r="U125" s="68"/>
      <c r="V125" s="68"/>
      <c r="W125" s="84"/>
      <c r="X125" s="63"/>
      <c r="Y125" s="63"/>
      <c r="Z125" s="63"/>
      <c r="AA125" s="63"/>
      <c r="AB125" s="63"/>
      <c r="AC125" s="63"/>
      <c r="AD125" s="63"/>
      <c r="AE125" s="63"/>
      <c r="AF125" s="63"/>
      <c r="AG125" s="63"/>
      <c r="AH125" s="63"/>
      <c r="AI125" s="63"/>
      <c r="AJ125" s="63"/>
      <c r="AK125" s="63"/>
      <c r="AL125" s="63"/>
    </row>
    <row r="126" spans="2:38" s="1" customFormat="1" ht="13.5" customHeight="1">
      <c r="B126" s="63"/>
      <c r="C126" s="63"/>
      <c r="D126" s="63"/>
      <c r="E126" s="63"/>
      <c r="F126" s="109"/>
      <c r="G126" s="109"/>
      <c r="H126" s="109"/>
      <c r="I126" s="109"/>
      <c r="J126" s="109"/>
      <c r="K126" s="109"/>
      <c r="L126" s="167"/>
      <c r="M126" s="168"/>
      <c r="N126" s="168"/>
      <c r="O126" s="199"/>
      <c r="P126" s="167"/>
      <c r="Q126" s="168"/>
      <c r="R126" s="168"/>
      <c r="S126" s="168"/>
      <c r="T126" s="168"/>
      <c r="U126" s="168"/>
      <c r="V126" s="168"/>
      <c r="W126" s="199"/>
      <c r="X126" s="201"/>
      <c r="Y126" s="201"/>
      <c r="Z126" s="201"/>
      <c r="AA126" s="201"/>
      <c r="AB126" s="201"/>
      <c r="AC126" s="201"/>
      <c r="AD126" s="201"/>
      <c r="AE126" s="201"/>
      <c r="AF126" s="201"/>
      <c r="AG126" s="202"/>
      <c r="AH126" s="202"/>
      <c r="AI126" s="202"/>
      <c r="AJ126" s="202"/>
      <c r="AK126" s="202"/>
      <c r="AL126" s="202"/>
    </row>
    <row r="127" spans="2:38" s="1" customFormat="1" ht="13.5" customHeight="1">
      <c r="B127" s="63"/>
      <c r="C127" s="63"/>
      <c r="D127" s="63"/>
      <c r="E127" s="63"/>
      <c r="F127" s="109"/>
      <c r="G127" s="109"/>
      <c r="H127" s="109"/>
      <c r="I127" s="109"/>
      <c r="J127" s="109"/>
      <c r="K127" s="109"/>
      <c r="L127" s="169"/>
      <c r="M127" s="170"/>
      <c r="N127" s="170"/>
      <c r="O127" s="200"/>
      <c r="P127" s="169"/>
      <c r="Q127" s="170"/>
      <c r="R127" s="170"/>
      <c r="S127" s="170"/>
      <c r="T127" s="170"/>
      <c r="U127" s="170"/>
      <c r="V127" s="170"/>
      <c r="W127" s="200"/>
      <c r="X127" s="201"/>
      <c r="Y127" s="201"/>
      <c r="Z127" s="201"/>
      <c r="AA127" s="201"/>
      <c r="AB127" s="201"/>
      <c r="AC127" s="201"/>
      <c r="AD127" s="201"/>
      <c r="AE127" s="201"/>
      <c r="AF127" s="201"/>
      <c r="AG127" s="202"/>
      <c r="AH127" s="202"/>
      <c r="AI127" s="202"/>
      <c r="AJ127" s="202"/>
      <c r="AK127" s="202"/>
      <c r="AL127" s="202"/>
    </row>
    <row r="128" s="1" customFormat="1" ht="11.25">
      <c r="B128" s="10"/>
    </row>
    <row r="129" s="1" customFormat="1" ht="11.25">
      <c r="B129" s="3" t="s">
        <v>129</v>
      </c>
    </row>
    <row r="130" spans="2:38" s="1" customFormat="1" ht="15" customHeight="1">
      <c r="B130" s="115" t="s">
        <v>76</v>
      </c>
      <c r="C130" s="66"/>
      <c r="D130" s="63" t="s">
        <v>94</v>
      </c>
      <c r="E130" s="63"/>
      <c r="F130" s="63"/>
      <c r="G130" s="63"/>
      <c r="H130" s="63"/>
      <c r="I130" s="63"/>
      <c r="J130" s="63"/>
      <c r="K130" s="63"/>
      <c r="L130" s="63"/>
      <c r="M130" s="109" t="s">
        <v>78</v>
      </c>
      <c r="N130" s="63"/>
      <c r="O130" s="63"/>
      <c r="P130" s="63"/>
      <c r="Q130" s="109" t="s">
        <v>28</v>
      </c>
      <c r="R130" s="63"/>
      <c r="S130" s="63"/>
      <c r="T130" s="63"/>
      <c r="U130" s="109" t="s">
        <v>29</v>
      </c>
      <c r="V130" s="63"/>
      <c r="W130" s="63"/>
      <c r="X130" s="63"/>
      <c r="Y130" s="109" t="s">
        <v>95</v>
      </c>
      <c r="Z130" s="63"/>
      <c r="AA130" s="63"/>
      <c r="AB130" s="63"/>
      <c r="AC130" s="109" t="s">
        <v>96</v>
      </c>
      <c r="AD130" s="63"/>
      <c r="AE130" s="63"/>
      <c r="AF130" s="63"/>
      <c r="AG130" s="109" t="s">
        <v>27</v>
      </c>
      <c r="AH130" s="63"/>
      <c r="AI130" s="63"/>
      <c r="AJ130" s="63"/>
      <c r="AK130" s="115" t="s">
        <v>12</v>
      </c>
      <c r="AL130" s="80"/>
    </row>
    <row r="131" spans="2:38" s="1" customFormat="1" ht="15" customHeight="1">
      <c r="B131" s="67"/>
      <c r="C131" s="68"/>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7"/>
      <c r="AL131" s="84"/>
    </row>
    <row r="132" spans="2:38" s="1" customFormat="1" ht="15" customHeight="1">
      <c r="B132" s="115"/>
      <c r="C132" s="66"/>
      <c r="D132" s="109"/>
      <c r="E132" s="109"/>
      <c r="F132" s="109"/>
      <c r="G132" s="109"/>
      <c r="H132" s="109"/>
      <c r="I132" s="109"/>
      <c r="J132" s="109"/>
      <c r="K132" s="109"/>
      <c r="L132" s="109"/>
      <c r="M132" s="86"/>
      <c r="N132" s="89"/>
      <c r="O132" s="89"/>
      <c r="P132" s="104"/>
      <c r="Q132" s="86"/>
      <c r="R132" s="89"/>
      <c r="S132" s="89"/>
      <c r="T132" s="104"/>
      <c r="U132" s="86"/>
      <c r="V132" s="89"/>
      <c r="W132" s="89"/>
      <c r="X132" s="104"/>
      <c r="Y132" s="86"/>
      <c r="Z132" s="89"/>
      <c r="AA132" s="89"/>
      <c r="AB132" s="104"/>
      <c r="AC132" s="86"/>
      <c r="AD132" s="89"/>
      <c r="AE132" s="89"/>
      <c r="AF132" s="104"/>
      <c r="AG132" s="86"/>
      <c r="AH132" s="89"/>
      <c r="AI132" s="89"/>
      <c r="AJ132" s="104"/>
      <c r="AK132" s="115"/>
      <c r="AL132" s="80"/>
    </row>
    <row r="133" spans="2:38" s="1" customFormat="1" ht="15" customHeight="1">
      <c r="B133" s="67"/>
      <c r="C133" s="68"/>
      <c r="D133" s="109"/>
      <c r="E133" s="109"/>
      <c r="F133" s="109"/>
      <c r="G133" s="109"/>
      <c r="H133" s="109"/>
      <c r="I133" s="109"/>
      <c r="J133" s="109"/>
      <c r="K133" s="109"/>
      <c r="L133" s="109"/>
      <c r="M133" s="87"/>
      <c r="N133" s="90"/>
      <c r="O133" s="90"/>
      <c r="P133" s="105"/>
      <c r="Q133" s="196"/>
      <c r="R133" s="197"/>
      <c r="S133" s="197"/>
      <c r="T133" s="198"/>
      <c r="U133" s="196"/>
      <c r="V133" s="197"/>
      <c r="W133" s="197"/>
      <c r="X133" s="198"/>
      <c r="Y133" s="196"/>
      <c r="Z133" s="197"/>
      <c r="AA133" s="197"/>
      <c r="AB133" s="198"/>
      <c r="AC133" s="196"/>
      <c r="AD133" s="197"/>
      <c r="AE133" s="197"/>
      <c r="AF133" s="198"/>
      <c r="AG133" s="196"/>
      <c r="AH133" s="197"/>
      <c r="AI133" s="197"/>
      <c r="AJ133" s="198"/>
      <c r="AK133" s="67"/>
      <c r="AL133" s="84"/>
    </row>
    <row r="134" spans="2:38" s="1" customFormat="1" ht="15" customHeight="1">
      <c r="B134" s="115"/>
      <c r="C134" s="66"/>
      <c r="D134" s="109"/>
      <c r="E134" s="109"/>
      <c r="F134" s="109"/>
      <c r="G134" s="109"/>
      <c r="H134" s="109"/>
      <c r="I134" s="109"/>
      <c r="J134" s="109"/>
      <c r="K134" s="109"/>
      <c r="L134" s="109"/>
      <c r="M134" s="86"/>
      <c r="N134" s="89"/>
      <c r="O134" s="89"/>
      <c r="P134" s="104"/>
      <c r="Q134" s="86"/>
      <c r="R134" s="89"/>
      <c r="S134" s="89"/>
      <c r="T134" s="104"/>
      <c r="U134" s="86"/>
      <c r="V134" s="89"/>
      <c r="W134" s="89"/>
      <c r="X134" s="104"/>
      <c r="Y134" s="86"/>
      <c r="Z134" s="89"/>
      <c r="AA134" s="89"/>
      <c r="AB134" s="104"/>
      <c r="AC134" s="86"/>
      <c r="AD134" s="89"/>
      <c r="AE134" s="89"/>
      <c r="AF134" s="104"/>
      <c r="AG134" s="86"/>
      <c r="AH134" s="89"/>
      <c r="AI134" s="89"/>
      <c r="AJ134" s="104"/>
      <c r="AK134" s="115"/>
      <c r="AL134" s="80"/>
    </row>
    <row r="135" spans="2:38" s="1" customFormat="1" ht="15" customHeight="1">
      <c r="B135" s="67"/>
      <c r="C135" s="68"/>
      <c r="D135" s="109"/>
      <c r="E135" s="109"/>
      <c r="F135" s="109"/>
      <c r="G135" s="109"/>
      <c r="H135" s="109"/>
      <c r="I135" s="109"/>
      <c r="J135" s="109"/>
      <c r="K135" s="109"/>
      <c r="L135" s="109"/>
      <c r="M135" s="87"/>
      <c r="N135" s="90"/>
      <c r="O135" s="90"/>
      <c r="P135" s="105"/>
      <c r="Q135" s="196"/>
      <c r="R135" s="197"/>
      <c r="S135" s="197"/>
      <c r="T135" s="198"/>
      <c r="U135" s="196"/>
      <c r="V135" s="197"/>
      <c r="W135" s="197"/>
      <c r="X135" s="198"/>
      <c r="Y135" s="196"/>
      <c r="Z135" s="197"/>
      <c r="AA135" s="197"/>
      <c r="AB135" s="198"/>
      <c r="AC135" s="196"/>
      <c r="AD135" s="197"/>
      <c r="AE135" s="197"/>
      <c r="AF135" s="198"/>
      <c r="AG135" s="196"/>
      <c r="AH135" s="197"/>
      <c r="AI135" s="197"/>
      <c r="AJ135" s="198"/>
      <c r="AK135" s="67"/>
      <c r="AL135" s="84"/>
    </row>
    <row r="136" spans="2:38" s="1" customFormat="1" ht="15" customHeight="1">
      <c r="B136" s="115"/>
      <c r="C136" s="66"/>
      <c r="D136" s="109"/>
      <c r="E136" s="109"/>
      <c r="F136" s="109"/>
      <c r="G136" s="109"/>
      <c r="H136" s="109"/>
      <c r="I136" s="109"/>
      <c r="J136" s="109"/>
      <c r="K136" s="109"/>
      <c r="L136" s="109"/>
      <c r="M136" s="86"/>
      <c r="N136" s="89"/>
      <c r="O136" s="89"/>
      <c r="P136" s="104"/>
      <c r="Q136" s="86"/>
      <c r="R136" s="89"/>
      <c r="S136" s="89"/>
      <c r="T136" s="104"/>
      <c r="U136" s="86"/>
      <c r="V136" s="89"/>
      <c r="W136" s="89"/>
      <c r="X136" s="104"/>
      <c r="Y136" s="86"/>
      <c r="Z136" s="89"/>
      <c r="AA136" s="89"/>
      <c r="AB136" s="104"/>
      <c r="AC136" s="86"/>
      <c r="AD136" s="89"/>
      <c r="AE136" s="89"/>
      <c r="AF136" s="104"/>
      <c r="AG136" s="86"/>
      <c r="AH136" s="89"/>
      <c r="AI136" s="89"/>
      <c r="AJ136" s="104"/>
      <c r="AK136" s="115"/>
      <c r="AL136" s="80"/>
    </row>
    <row r="137" spans="2:38" s="1" customFormat="1" ht="15" customHeight="1">
      <c r="B137" s="67"/>
      <c r="C137" s="68"/>
      <c r="D137" s="109"/>
      <c r="E137" s="109"/>
      <c r="F137" s="109"/>
      <c r="G137" s="109"/>
      <c r="H137" s="109"/>
      <c r="I137" s="109"/>
      <c r="J137" s="109"/>
      <c r="K137" s="109"/>
      <c r="L137" s="109"/>
      <c r="M137" s="87"/>
      <c r="N137" s="90"/>
      <c r="O137" s="90"/>
      <c r="P137" s="105"/>
      <c r="Q137" s="196"/>
      <c r="R137" s="197"/>
      <c r="S137" s="197"/>
      <c r="T137" s="198"/>
      <c r="U137" s="196"/>
      <c r="V137" s="197"/>
      <c r="W137" s="197"/>
      <c r="X137" s="198"/>
      <c r="Y137" s="196"/>
      <c r="Z137" s="197"/>
      <c r="AA137" s="197"/>
      <c r="AB137" s="198"/>
      <c r="AC137" s="196"/>
      <c r="AD137" s="197"/>
      <c r="AE137" s="197"/>
      <c r="AF137" s="198"/>
      <c r="AG137" s="196"/>
      <c r="AH137" s="197"/>
      <c r="AI137" s="197"/>
      <c r="AJ137" s="198"/>
      <c r="AK137" s="67"/>
      <c r="AL137" s="84"/>
    </row>
    <row r="138" spans="2:38" s="1" customFormat="1" ht="15" customHeight="1">
      <c r="B138" s="45" t="s">
        <v>134</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row>
    <row r="139" spans="2:38" s="1" customFormat="1" ht="11.25">
      <c r="B139" s="174" t="s">
        <v>167</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row>
    <row r="140" spans="2:38" s="1" customFormat="1" ht="23.25" customHeight="1">
      <c r="B140" s="101" t="s">
        <v>168</v>
      </c>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row>
    <row r="141" s="7"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1.25"/>
    <row r="282" s="4" customFormat="1" ht="11.25"/>
    <row r="283" s="4" customFormat="1" ht="11.25"/>
    <row r="284" s="4" customFormat="1" ht="11.25"/>
    <row r="285" s="4" customFormat="1" ht="11.25"/>
    <row r="286" s="4" customFormat="1" ht="11.25"/>
    <row r="287" s="4" customFormat="1" ht="11.25"/>
    <row r="288" s="4" customFormat="1" ht="11.25"/>
    <row r="289" s="4" customFormat="1" ht="11.25"/>
    <row r="290" s="4" customFormat="1" ht="11.25"/>
    <row r="291" s="4" customFormat="1" ht="11.25"/>
    <row r="292" s="4" customFormat="1" ht="11.25"/>
    <row r="293" s="4" customFormat="1" ht="11.25"/>
    <row r="294" s="4" customFormat="1" ht="11.25"/>
    <row r="295" s="4" customFormat="1" ht="11.25"/>
    <row r="296" s="4" customFormat="1" ht="11.25"/>
    <row r="297" s="4" customFormat="1" ht="11.25"/>
    <row r="298" s="4" customFormat="1" ht="11.25"/>
    <row r="299" s="4" customFormat="1" ht="11.25"/>
    <row r="300" s="4" customFormat="1" ht="11.25"/>
    <row r="301" s="4" customFormat="1" ht="11.25"/>
    <row r="302" s="4" customFormat="1" ht="11.25"/>
    <row r="303" s="4" customFormat="1" ht="11.25"/>
    <row r="304" s="4" customFormat="1" ht="11.25"/>
    <row r="305" s="4" customFormat="1" ht="11.25"/>
    <row r="306" s="4" customFormat="1" ht="11.25"/>
    <row r="307" s="4" customFormat="1" ht="11.25"/>
    <row r="308" s="4" customFormat="1" ht="11.25"/>
    <row r="309" s="4" customFormat="1" ht="11.25"/>
    <row r="310" s="4" customFormat="1" ht="11.25"/>
    <row r="311" s="4" customFormat="1" ht="11.25"/>
    <row r="312" s="4" customFormat="1" ht="11.25"/>
    <row r="313" s="4" customFormat="1" ht="11.25"/>
    <row r="314" s="4" customFormat="1" ht="11.25"/>
    <row r="315" s="4" customFormat="1" ht="11.25"/>
    <row r="316" s="4" customFormat="1" ht="11.25"/>
    <row r="317" s="4" customFormat="1" ht="11.25"/>
    <row r="318" s="4" customFormat="1" ht="11.25"/>
    <row r="319" s="4" customFormat="1" ht="11.25"/>
    <row r="320" s="4" customFormat="1" ht="11.25"/>
    <row r="321" s="4" customFormat="1" ht="11.25"/>
    <row r="322" s="4" customFormat="1" ht="11.25"/>
    <row r="323" s="4" customFormat="1" ht="11.25"/>
    <row r="324" s="4" customFormat="1" ht="11.25"/>
    <row r="325" s="4" customFormat="1" ht="11.25"/>
    <row r="326" s="4" customFormat="1" ht="11.25"/>
    <row r="327" s="4" customFormat="1" ht="11.25"/>
    <row r="328" s="4" customFormat="1" ht="11.25"/>
    <row r="329" s="4" customFormat="1" ht="11.25"/>
    <row r="330" s="4" customFormat="1" ht="11.25"/>
    <row r="331" s="4" customFormat="1" ht="11.25"/>
    <row r="332" s="4" customFormat="1" ht="11.25"/>
    <row r="333" s="4" customFormat="1" ht="11.25"/>
    <row r="334" s="4" customFormat="1" ht="11.25"/>
    <row r="335" s="4" customFormat="1" ht="11.25"/>
    <row r="336" s="4" customFormat="1" ht="11.25"/>
    <row r="337" s="4" customFormat="1" ht="11.25"/>
    <row r="338" s="4" customFormat="1" ht="11.25"/>
    <row r="339" s="4" customFormat="1" ht="11.25"/>
    <row r="340" s="4" customFormat="1" ht="11.25"/>
    <row r="341" s="4" customFormat="1" ht="11.25"/>
    <row r="342" s="4" customFormat="1" ht="11.25"/>
    <row r="343" s="4" customFormat="1" ht="11.25"/>
    <row r="344" s="4" customFormat="1" ht="11.25"/>
    <row r="345" s="4" customFormat="1" ht="11.25"/>
    <row r="346" s="4" customFormat="1" ht="11.25"/>
    <row r="347" s="4" customFormat="1" ht="11.25"/>
    <row r="348" s="4" customFormat="1" ht="11.25"/>
    <row r="349" s="4" customFormat="1" ht="11.25"/>
    <row r="350" s="4" customFormat="1" ht="11.25"/>
    <row r="351" s="4" customFormat="1" ht="11.25"/>
    <row r="352" s="4" customFormat="1" ht="11.25"/>
    <row r="353" s="4" customFormat="1" ht="11.25"/>
    <row r="354" s="4" customFormat="1" ht="11.25"/>
    <row r="355" s="4" customFormat="1" ht="11.25"/>
    <row r="356" s="4" customFormat="1" ht="11.25"/>
    <row r="357" s="4" customFormat="1" ht="11.25"/>
    <row r="358" s="4" customFormat="1" ht="11.25"/>
    <row r="359" s="4" customFormat="1" ht="11.25"/>
    <row r="360" s="4" customFormat="1" ht="11.25"/>
    <row r="361" s="4" customFormat="1" ht="11.25"/>
    <row r="362" s="4" customFormat="1" ht="11.25"/>
    <row r="363" s="4" customFormat="1" ht="11.25"/>
    <row r="364" s="4" customFormat="1" ht="11.25"/>
    <row r="365" s="4" customFormat="1" ht="11.25"/>
    <row r="366" s="4" customFormat="1" ht="11.25"/>
    <row r="367" s="4" customFormat="1" ht="11.25"/>
    <row r="368" s="4" customFormat="1" ht="11.25"/>
    <row r="369" s="4" customFormat="1" ht="11.25"/>
    <row r="370" s="4" customFormat="1" ht="11.25"/>
    <row r="371" s="4" customFormat="1" ht="11.25"/>
    <row r="372" s="4" customFormat="1" ht="11.25"/>
    <row r="373" s="4" customFormat="1" ht="11.25"/>
    <row r="374" s="4" customFormat="1" ht="11.25"/>
    <row r="375" s="4" customFormat="1" ht="11.25"/>
    <row r="376" s="4" customFormat="1" ht="11.25"/>
    <row r="377" s="4" customFormat="1" ht="11.25"/>
    <row r="378" s="4" customFormat="1" ht="11.25"/>
    <row r="379" s="4" customFormat="1" ht="11.25"/>
    <row r="380" s="4" customFormat="1" ht="11.25"/>
    <row r="381" s="4" customFormat="1" ht="11.25"/>
  </sheetData>
  <sheetProtection formatCells="0" formatColumns="0" formatRows="0" insertColumns="0" insertRows="0" insertHyperlinks="0" deleteColumns="0" deleteRows="0" selectLockedCells="1" sort="0" autoFilter="0" pivotTables="0"/>
  <mergeCells count="300">
    <mergeCell ref="P83:R84"/>
    <mergeCell ref="V83:X84"/>
    <mergeCell ref="P85:R86"/>
    <mergeCell ref="S85:U86"/>
    <mergeCell ref="V85:X86"/>
    <mergeCell ref="R50:U51"/>
    <mergeCell ref="V50:V51"/>
    <mergeCell ref="AJ81:AL82"/>
    <mergeCell ref="AJ83:AL84"/>
    <mergeCell ref="AJ85:AL86"/>
    <mergeCell ref="AJ87:AL88"/>
    <mergeCell ref="AJ77:AL80"/>
    <mergeCell ref="V81:X82"/>
    <mergeCell ref="W55:X56"/>
    <mergeCell ref="Y55:AL56"/>
    <mergeCell ref="AA50:AA51"/>
    <mergeCell ref="AB50:AF51"/>
    <mergeCell ref="Y87:AA88"/>
    <mergeCell ref="S80:U80"/>
    <mergeCell ref="V80:X80"/>
    <mergeCell ref="AB80:AD80"/>
    <mergeCell ref="AG50:AG51"/>
    <mergeCell ref="AH50:AL51"/>
    <mergeCell ref="AK132:AL133"/>
    <mergeCell ref="AG133:AJ133"/>
    <mergeCell ref="Y132:AB132"/>
    <mergeCell ref="AC132:AF132"/>
    <mergeCell ref="M78:O79"/>
    <mergeCell ref="V79:X79"/>
    <mergeCell ref="P78:X78"/>
    <mergeCell ref="S79:U79"/>
    <mergeCell ref="P79:R79"/>
    <mergeCell ref="Y78:AA79"/>
    <mergeCell ref="AK134:AL135"/>
    <mergeCell ref="Q135:T135"/>
    <mergeCell ref="U135:X135"/>
    <mergeCell ref="Y135:AB135"/>
    <mergeCell ref="AC135:AF135"/>
    <mergeCell ref="AG135:AJ135"/>
    <mergeCell ref="B136:C137"/>
    <mergeCell ref="M136:P137"/>
    <mergeCell ref="Q136:T136"/>
    <mergeCell ref="Q137:T137"/>
    <mergeCell ref="U136:X136"/>
    <mergeCell ref="U137:X137"/>
    <mergeCell ref="D132:L133"/>
    <mergeCell ref="M132:P133"/>
    <mergeCell ref="Q132:T132"/>
    <mergeCell ref="U132:X132"/>
    <mergeCell ref="B134:C135"/>
    <mergeCell ref="D134:L135"/>
    <mergeCell ref="M134:P135"/>
    <mergeCell ref="Q134:T134"/>
    <mergeCell ref="U134:X134"/>
    <mergeCell ref="AC124:AF125"/>
    <mergeCell ref="AG124:AL125"/>
    <mergeCell ref="AK130:AL131"/>
    <mergeCell ref="AG126:AL127"/>
    <mergeCell ref="M130:P131"/>
    <mergeCell ref="Q130:T131"/>
    <mergeCell ref="U130:X131"/>
    <mergeCell ref="Y130:AB131"/>
    <mergeCell ref="AC130:AF131"/>
    <mergeCell ref="AC126:AF127"/>
    <mergeCell ref="B130:C131"/>
    <mergeCell ref="M87:O88"/>
    <mergeCell ref="P87:R88"/>
    <mergeCell ref="S87:U88"/>
    <mergeCell ref="V87:X88"/>
    <mergeCell ref="X124:AB125"/>
    <mergeCell ref="P124:W125"/>
    <mergeCell ref="X106:AL106"/>
    <mergeCell ref="I106:W106"/>
    <mergeCell ref="Y136:AB136"/>
    <mergeCell ref="Y137:AB137"/>
    <mergeCell ref="B126:E127"/>
    <mergeCell ref="F126:K127"/>
    <mergeCell ref="L126:O127"/>
    <mergeCell ref="P126:W127"/>
    <mergeCell ref="X126:AB127"/>
    <mergeCell ref="B132:C133"/>
    <mergeCell ref="D130:L131"/>
    <mergeCell ref="D136:L137"/>
    <mergeCell ref="AG136:AJ136"/>
    <mergeCell ref="AC137:AF137"/>
    <mergeCell ref="AG137:AJ137"/>
    <mergeCell ref="Y134:AB134"/>
    <mergeCell ref="AC134:AF134"/>
    <mergeCell ref="Q133:T133"/>
    <mergeCell ref="U133:X133"/>
    <mergeCell ref="Y133:AB133"/>
    <mergeCell ref="AC133:AF133"/>
    <mergeCell ref="AG134:AJ134"/>
    <mergeCell ref="V20:Y21"/>
    <mergeCell ref="Z20:AC21"/>
    <mergeCell ref="Y71:AL72"/>
    <mergeCell ref="Y81:AA82"/>
    <mergeCell ref="S95:V96"/>
    <mergeCell ref="B109:H110"/>
    <mergeCell ref="X109:AL110"/>
    <mergeCell ref="S97:V98"/>
    <mergeCell ref="W97:Z98"/>
    <mergeCell ref="AA97:AD98"/>
    <mergeCell ref="B124:E125"/>
    <mergeCell ref="F124:K125"/>
    <mergeCell ref="F20:I21"/>
    <mergeCell ref="J20:M21"/>
    <mergeCell ref="N20:Q21"/>
    <mergeCell ref="R20:U21"/>
    <mergeCell ref="O97:R98"/>
    <mergeCell ref="D81:F82"/>
    <mergeCell ref="I105:AL105"/>
    <mergeCell ref="L124:O125"/>
    <mergeCell ref="H50:K51"/>
    <mergeCell ref="L50:L51"/>
    <mergeCell ref="M50:P51"/>
    <mergeCell ref="Q50:Q51"/>
    <mergeCell ref="AK136:AL137"/>
    <mergeCell ref="AG132:AJ132"/>
    <mergeCell ref="AE95:AL96"/>
    <mergeCell ref="AE97:AL98"/>
    <mergeCell ref="AG130:AJ131"/>
    <mergeCell ref="AC136:AF136"/>
    <mergeCell ref="B20:E21"/>
    <mergeCell ref="B16:E19"/>
    <mergeCell ref="F16:M17"/>
    <mergeCell ref="C30:U31"/>
    <mergeCell ref="B55:C56"/>
    <mergeCell ref="D55:G56"/>
    <mergeCell ref="H55:I56"/>
    <mergeCell ref="J55:N56"/>
    <mergeCell ref="O55:P56"/>
    <mergeCell ref="Q55:V56"/>
    <mergeCell ref="C99:J100"/>
    <mergeCell ref="AB83:AD84"/>
    <mergeCell ref="AB85:AD86"/>
    <mergeCell ref="D83:F84"/>
    <mergeCell ref="D85:F86"/>
    <mergeCell ref="N16:U17"/>
    <mergeCell ref="V16:AC17"/>
    <mergeCell ref="N18:Q19"/>
    <mergeCell ref="R18:U19"/>
    <mergeCell ref="V18:Y19"/>
    <mergeCell ref="O115:T116"/>
    <mergeCell ref="X115:Y116"/>
    <mergeCell ref="I113:W114"/>
    <mergeCell ref="I115:J116"/>
    <mergeCell ref="B111:H112"/>
    <mergeCell ref="B105:H106"/>
    <mergeCell ref="B139:AL139"/>
    <mergeCell ref="AE85:AG86"/>
    <mergeCell ref="AE81:AG82"/>
    <mergeCell ref="AH77:AI80"/>
    <mergeCell ref="AH83:AI84"/>
    <mergeCell ref="AE83:AG84"/>
    <mergeCell ref="X111:AL112"/>
    <mergeCell ref="B83:C84"/>
    <mergeCell ref="I109:W110"/>
    <mergeCell ref="K95:N96"/>
    <mergeCell ref="X11:AL11"/>
    <mergeCell ref="V11:W11"/>
    <mergeCell ref="V12:W12"/>
    <mergeCell ref="X12:AL12"/>
    <mergeCell ref="W30:AL31"/>
    <mergeCell ref="F18:I19"/>
    <mergeCell ref="J18:M19"/>
    <mergeCell ref="Z18:AC19"/>
    <mergeCell ref="AD16:AL19"/>
    <mergeCell ref="AD20:AL21"/>
    <mergeCell ref="V30:V31"/>
    <mergeCell ref="B28:B29"/>
    <mergeCell ref="C28:AL29"/>
    <mergeCell ref="Y69:AL70"/>
    <mergeCell ref="B35:AL35"/>
    <mergeCell ref="B34:AL34"/>
    <mergeCell ref="B32:AL33"/>
    <mergeCell ref="Q69:T70"/>
    <mergeCell ref="C50:F51"/>
    <mergeCell ref="G50:G51"/>
    <mergeCell ref="M4:AB5"/>
    <mergeCell ref="D6:L7"/>
    <mergeCell ref="U67:X68"/>
    <mergeCell ref="Y67:AL68"/>
    <mergeCell ref="U69:X70"/>
    <mergeCell ref="B11:B12"/>
    <mergeCell ref="C11:I12"/>
    <mergeCell ref="J11:J12"/>
    <mergeCell ref="K11:T12"/>
    <mergeCell ref="C26:I27"/>
    <mergeCell ref="B77:C80"/>
    <mergeCell ref="B67:C68"/>
    <mergeCell ref="B69:C70"/>
    <mergeCell ref="U71:X72"/>
    <mergeCell ref="AE77:AG80"/>
    <mergeCell ref="B81:C82"/>
    <mergeCell ref="Y80:AA80"/>
    <mergeCell ref="AB81:AD82"/>
    <mergeCell ref="AB78:AD79"/>
    <mergeCell ref="P80:R80"/>
    <mergeCell ref="B71:C72"/>
    <mergeCell ref="AH81:AI82"/>
    <mergeCell ref="Y73:AL74"/>
    <mergeCell ref="AC4:AL5"/>
    <mergeCell ref="B73:C74"/>
    <mergeCell ref="D73:P74"/>
    <mergeCell ref="B26:B27"/>
    <mergeCell ref="B30:B31"/>
    <mergeCell ref="K26:AL27"/>
    <mergeCell ref="J26:J27"/>
    <mergeCell ref="B57:I61"/>
    <mergeCell ref="J57:AL61"/>
    <mergeCell ref="B62:I63"/>
    <mergeCell ref="J62:AL63"/>
    <mergeCell ref="B64:AL64"/>
    <mergeCell ref="B2:AL2"/>
    <mergeCell ref="B4:C5"/>
    <mergeCell ref="AC6:AL7"/>
    <mergeCell ref="B6:C7"/>
    <mergeCell ref="M6:AB7"/>
    <mergeCell ref="AH85:AI86"/>
    <mergeCell ref="W99:Z100"/>
    <mergeCell ref="AA99:AD100"/>
    <mergeCell ref="D69:P70"/>
    <mergeCell ref="AE87:AI88"/>
    <mergeCell ref="Q73:T74"/>
    <mergeCell ref="U73:X74"/>
    <mergeCell ref="Q71:T72"/>
    <mergeCell ref="D71:P72"/>
    <mergeCell ref="O99:R100"/>
    <mergeCell ref="D4:L5"/>
    <mergeCell ref="K97:N98"/>
    <mergeCell ref="K99:N100"/>
    <mergeCell ref="B102:AL102"/>
    <mergeCell ref="AB87:AD88"/>
    <mergeCell ref="Y83:AA84"/>
    <mergeCell ref="Y85:AA86"/>
    <mergeCell ref="B50:B51"/>
    <mergeCell ref="D67:P68"/>
    <mergeCell ref="B87:C88"/>
    <mergeCell ref="L118:W118"/>
    <mergeCell ref="I111:W112"/>
    <mergeCell ref="Z115:AC116"/>
    <mergeCell ref="X117:Y118"/>
    <mergeCell ref="B95:J96"/>
    <mergeCell ref="C97:J98"/>
    <mergeCell ref="B99:B100"/>
    <mergeCell ref="L117:W117"/>
    <mergeCell ref="B115:H116"/>
    <mergeCell ref="X107:AL108"/>
    <mergeCell ref="B117:H118"/>
    <mergeCell ref="B113:H114"/>
    <mergeCell ref="B97:B98"/>
    <mergeCell ref="AD115:AI116"/>
    <mergeCell ref="AE99:AL100"/>
    <mergeCell ref="AA95:AD96"/>
    <mergeCell ref="W95:Z96"/>
    <mergeCell ref="K115:N116"/>
    <mergeCell ref="B107:H108"/>
    <mergeCell ref="I117:J118"/>
    <mergeCell ref="B45:AL46"/>
    <mergeCell ref="W50:Z51"/>
    <mergeCell ref="B140:AL140"/>
    <mergeCell ref="AA118:AL118"/>
    <mergeCell ref="X113:AL114"/>
    <mergeCell ref="AA117:AL117"/>
    <mergeCell ref="S99:V100"/>
    <mergeCell ref="I107:W108"/>
    <mergeCell ref="O95:R96"/>
    <mergeCell ref="B101:AL101"/>
    <mergeCell ref="B40:AL40"/>
    <mergeCell ref="B38:B39"/>
    <mergeCell ref="C38:U39"/>
    <mergeCell ref="V38:V39"/>
    <mergeCell ref="W38:AL39"/>
    <mergeCell ref="B43:B44"/>
    <mergeCell ref="C43:AL44"/>
    <mergeCell ref="P81:R82"/>
    <mergeCell ref="S81:U82"/>
    <mergeCell ref="J80:L80"/>
    <mergeCell ref="M80:O80"/>
    <mergeCell ref="G77:X77"/>
    <mergeCell ref="D77:F80"/>
    <mergeCell ref="G87:I88"/>
    <mergeCell ref="J81:L82"/>
    <mergeCell ref="J83:L84"/>
    <mergeCell ref="J85:L86"/>
    <mergeCell ref="J87:L88"/>
    <mergeCell ref="M81:O82"/>
    <mergeCell ref="M83:O84"/>
    <mergeCell ref="M85:O86"/>
    <mergeCell ref="B85:C86"/>
    <mergeCell ref="Q67:T68"/>
    <mergeCell ref="D87:F88"/>
    <mergeCell ref="G78:I79"/>
    <mergeCell ref="G80:I80"/>
    <mergeCell ref="J78:L79"/>
    <mergeCell ref="G81:I82"/>
    <mergeCell ref="G83:I84"/>
    <mergeCell ref="S83:U84"/>
    <mergeCell ref="G85:I86"/>
  </mergeCells>
  <printOptions horizontalCentered="1"/>
  <pageMargins left="0.3937007874015748" right="0.3937007874015748" top="0.3937007874015748" bottom="0.1968503937007874" header="0.5118110236220472" footer="0.5118110236220472"/>
  <pageSetup horizontalDpi="600" verticalDpi="600" orientation="portrait" paperSize="9" scale="89" r:id="rId4"/>
  <rowBreaks count="1" manualBreakCount="1">
    <brk id="76" max="37"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B1:AO41"/>
  <sheetViews>
    <sheetView view="pageBreakPreview" zoomScaleSheetLayoutView="100" zoomScalePageLayoutView="0" workbookViewId="0" topLeftCell="A1">
      <selection activeCell="B1" sqref="B1"/>
    </sheetView>
  </sheetViews>
  <sheetFormatPr defaultColWidth="9.00390625" defaultRowHeight="13.5"/>
  <cols>
    <col min="1" max="1" width="1.12109375" style="2" customWidth="1"/>
    <col min="2" max="41" width="2.625" style="2" customWidth="1"/>
    <col min="42" max="42" width="0.74609375" style="2" customWidth="1"/>
    <col min="43" max="87" width="2.50390625" style="2" customWidth="1"/>
    <col min="88" max="16384" width="9.00390625" style="2" customWidth="1"/>
  </cols>
  <sheetData>
    <row r="1" spans="2:41" ht="15" customHeigh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2:41" ht="15" customHeight="1">
      <c r="B2" s="7" t="s">
        <v>164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2:41" ht="15" customHeight="1">
      <c r="B3" s="153" t="s">
        <v>61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row>
    <row r="4" spans="2:41" ht="15" customHeight="1">
      <c r="B4" s="1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row>
    <row r="5" spans="2:41" ht="15" customHeight="1">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5" t="s">
        <v>62</v>
      </c>
    </row>
    <row r="6" spans="2:41" ht="15" customHeight="1">
      <c r="B6" s="115" t="s">
        <v>59</v>
      </c>
      <c r="C6" s="66"/>
      <c r="D6" s="66"/>
      <c r="E6" s="66"/>
      <c r="F6" s="66"/>
      <c r="G6" s="66"/>
      <c r="H6" s="66"/>
      <c r="I6" s="66"/>
      <c r="J6" s="66"/>
      <c r="K6" s="66"/>
      <c r="L6" s="66"/>
      <c r="M6" s="66"/>
      <c r="N6" s="66"/>
      <c r="O6" s="66"/>
      <c r="P6" s="66"/>
      <c r="Q6" s="66"/>
      <c r="R6" s="66"/>
      <c r="S6" s="66"/>
      <c r="T6" s="66"/>
      <c r="U6" s="66"/>
      <c r="V6" s="66"/>
      <c r="W6" s="66"/>
      <c r="X6" s="66"/>
      <c r="Y6" s="66"/>
      <c r="Z6" s="80"/>
      <c r="AA6" s="65" t="s">
        <v>142</v>
      </c>
      <c r="AB6" s="112"/>
      <c r="AC6" s="112"/>
      <c r="AD6" s="112"/>
      <c r="AE6" s="112"/>
      <c r="AF6" s="112"/>
      <c r="AG6" s="143"/>
      <c r="AH6" s="65" t="s">
        <v>165</v>
      </c>
      <c r="AI6" s="112"/>
      <c r="AJ6" s="112"/>
      <c r="AK6" s="143"/>
      <c r="AL6" s="65" t="s">
        <v>80</v>
      </c>
      <c r="AM6" s="112"/>
      <c r="AN6" s="112"/>
      <c r="AO6" s="143"/>
    </row>
    <row r="7" spans="2:41" ht="15" customHeight="1">
      <c r="B7" s="81"/>
      <c r="C7" s="82"/>
      <c r="D7" s="82"/>
      <c r="E7" s="82"/>
      <c r="F7" s="82"/>
      <c r="G7" s="82"/>
      <c r="H7" s="82"/>
      <c r="I7" s="82"/>
      <c r="J7" s="82"/>
      <c r="K7" s="82"/>
      <c r="L7" s="82"/>
      <c r="M7" s="82"/>
      <c r="N7" s="82"/>
      <c r="O7" s="82"/>
      <c r="P7" s="82"/>
      <c r="Q7" s="82"/>
      <c r="R7" s="82"/>
      <c r="S7" s="82"/>
      <c r="T7" s="82"/>
      <c r="U7" s="82"/>
      <c r="V7" s="82"/>
      <c r="W7" s="82"/>
      <c r="X7" s="82"/>
      <c r="Y7" s="82"/>
      <c r="Z7" s="83"/>
      <c r="AA7" s="160"/>
      <c r="AB7" s="161"/>
      <c r="AC7" s="161"/>
      <c r="AD7" s="161"/>
      <c r="AE7" s="161"/>
      <c r="AF7" s="161"/>
      <c r="AG7" s="205"/>
      <c r="AH7" s="160"/>
      <c r="AI7" s="161"/>
      <c r="AJ7" s="161"/>
      <c r="AK7" s="205"/>
      <c r="AL7" s="160"/>
      <c r="AM7" s="161"/>
      <c r="AN7" s="161"/>
      <c r="AO7" s="205"/>
    </row>
    <row r="8" spans="2:41" ht="15" customHeight="1">
      <c r="B8" s="67"/>
      <c r="C8" s="68"/>
      <c r="D8" s="68"/>
      <c r="E8" s="68"/>
      <c r="F8" s="68"/>
      <c r="G8" s="68"/>
      <c r="H8" s="68"/>
      <c r="I8" s="68"/>
      <c r="J8" s="68"/>
      <c r="K8" s="68"/>
      <c r="L8" s="68"/>
      <c r="M8" s="68"/>
      <c r="N8" s="68"/>
      <c r="O8" s="68"/>
      <c r="P8" s="68"/>
      <c r="Q8" s="68"/>
      <c r="R8" s="68"/>
      <c r="S8" s="68"/>
      <c r="T8" s="68"/>
      <c r="U8" s="68"/>
      <c r="V8" s="68"/>
      <c r="W8" s="68"/>
      <c r="X8" s="68"/>
      <c r="Y8" s="68"/>
      <c r="Z8" s="84"/>
      <c r="AA8" s="113"/>
      <c r="AB8" s="114"/>
      <c r="AC8" s="114"/>
      <c r="AD8" s="114"/>
      <c r="AE8" s="114"/>
      <c r="AF8" s="114"/>
      <c r="AG8" s="144"/>
      <c r="AH8" s="113"/>
      <c r="AI8" s="114"/>
      <c r="AJ8" s="114"/>
      <c r="AK8" s="144"/>
      <c r="AL8" s="113"/>
      <c r="AM8" s="114"/>
      <c r="AN8" s="114"/>
      <c r="AO8" s="144"/>
    </row>
    <row r="9" spans="2:41" ht="15" customHeight="1">
      <c r="B9" s="208" t="s">
        <v>54</v>
      </c>
      <c r="C9" s="206" t="s">
        <v>67</v>
      </c>
      <c r="D9" s="85"/>
      <c r="E9" s="85"/>
      <c r="F9" s="85"/>
      <c r="G9" s="85"/>
      <c r="H9" s="85"/>
      <c r="I9" s="97"/>
      <c r="J9" s="228" t="s">
        <v>160</v>
      </c>
      <c r="K9" s="229"/>
      <c r="L9" s="229"/>
      <c r="M9" s="229"/>
      <c r="N9" s="229"/>
      <c r="O9" s="229"/>
      <c r="P9" s="229"/>
      <c r="Q9" s="229"/>
      <c r="R9" s="229"/>
      <c r="S9" s="229"/>
      <c r="T9" s="229"/>
      <c r="U9" s="229"/>
      <c r="V9" s="229"/>
      <c r="W9" s="229"/>
      <c r="X9" s="229"/>
      <c r="Y9" s="229"/>
      <c r="Z9" s="230"/>
      <c r="AA9" s="237"/>
      <c r="AB9" s="238"/>
      <c r="AC9" s="238"/>
      <c r="AD9" s="238"/>
      <c r="AE9" s="238"/>
      <c r="AF9" s="238"/>
      <c r="AG9" s="239"/>
      <c r="AH9" s="65" t="s">
        <v>58</v>
      </c>
      <c r="AI9" s="112"/>
      <c r="AJ9" s="112"/>
      <c r="AK9" s="143"/>
      <c r="AL9" s="219">
        <f>IF(AA9="","",ROUNDDOWN(AA9,0))</f>
      </c>
      <c r="AM9" s="220"/>
      <c r="AN9" s="220"/>
      <c r="AO9" s="221"/>
    </row>
    <row r="10" spans="2:41" ht="15" customHeight="1">
      <c r="B10" s="216"/>
      <c r="C10" s="217"/>
      <c r="D10" s="101"/>
      <c r="E10" s="101"/>
      <c r="F10" s="101"/>
      <c r="G10" s="101"/>
      <c r="H10" s="101"/>
      <c r="I10" s="218"/>
      <c r="J10" s="231"/>
      <c r="K10" s="232"/>
      <c r="L10" s="232"/>
      <c r="M10" s="232"/>
      <c r="N10" s="232"/>
      <c r="O10" s="232"/>
      <c r="P10" s="232"/>
      <c r="Q10" s="232"/>
      <c r="R10" s="232"/>
      <c r="S10" s="232"/>
      <c r="T10" s="232"/>
      <c r="U10" s="232"/>
      <c r="V10" s="232"/>
      <c r="W10" s="232"/>
      <c r="X10" s="232"/>
      <c r="Y10" s="232"/>
      <c r="Z10" s="233"/>
      <c r="AA10" s="240"/>
      <c r="AB10" s="241"/>
      <c r="AC10" s="241"/>
      <c r="AD10" s="241"/>
      <c r="AE10" s="241"/>
      <c r="AF10" s="241"/>
      <c r="AG10" s="242"/>
      <c r="AH10" s="160"/>
      <c r="AI10" s="161"/>
      <c r="AJ10" s="161"/>
      <c r="AK10" s="205"/>
      <c r="AL10" s="222"/>
      <c r="AM10" s="223"/>
      <c r="AN10" s="223"/>
      <c r="AO10" s="224"/>
    </row>
    <row r="11" spans="2:41" ht="15" customHeight="1">
      <c r="B11" s="216"/>
      <c r="C11" s="217"/>
      <c r="D11" s="101"/>
      <c r="E11" s="101"/>
      <c r="F11" s="101"/>
      <c r="G11" s="101"/>
      <c r="H11" s="101"/>
      <c r="I11" s="218"/>
      <c r="J11" s="231"/>
      <c r="K11" s="232"/>
      <c r="L11" s="232"/>
      <c r="M11" s="232"/>
      <c r="N11" s="232"/>
      <c r="O11" s="232"/>
      <c r="P11" s="232"/>
      <c r="Q11" s="232"/>
      <c r="R11" s="232"/>
      <c r="S11" s="232"/>
      <c r="T11" s="232"/>
      <c r="U11" s="232"/>
      <c r="V11" s="232"/>
      <c r="W11" s="232"/>
      <c r="X11" s="232"/>
      <c r="Y11" s="232"/>
      <c r="Z11" s="233"/>
      <c r="AA11" s="240"/>
      <c r="AB11" s="241"/>
      <c r="AC11" s="241"/>
      <c r="AD11" s="241"/>
      <c r="AE11" s="241"/>
      <c r="AF11" s="241"/>
      <c r="AG11" s="242"/>
      <c r="AH11" s="160"/>
      <c r="AI11" s="161"/>
      <c r="AJ11" s="161"/>
      <c r="AK11" s="205"/>
      <c r="AL11" s="222"/>
      <c r="AM11" s="223"/>
      <c r="AN11" s="223"/>
      <c r="AO11" s="224"/>
    </row>
    <row r="12" spans="2:41" ht="15" customHeight="1">
      <c r="B12" s="216"/>
      <c r="C12" s="217"/>
      <c r="D12" s="101"/>
      <c r="E12" s="101"/>
      <c r="F12" s="101"/>
      <c r="G12" s="101"/>
      <c r="H12" s="101"/>
      <c r="I12" s="218"/>
      <c r="J12" s="231"/>
      <c r="K12" s="232"/>
      <c r="L12" s="232"/>
      <c r="M12" s="232"/>
      <c r="N12" s="232"/>
      <c r="O12" s="232"/>
      <c r="P12" s="232"/>
      <c r="Q12" s="232"/>
      <c r="R12" s="232"/>
      <c r="S12" s="232"/>
      <c r="T12" s="232"/>
      <c r="U12" s="232"/>
      <c r="V12" s="232"/>
      <c r="W12" s="232"/>
      <c r="X12" s="232"/>
      <c r="Y12" s="232"/>
      <c r="Z12" s="233"/>
      <c r="AA12" s="240"/>
      <c r="AB12" s="241"/>
      <c r="AC12" s="241"/>
      <c r="AD12" s="241"/>
      <c r="AE12" s="241"/>
      <c r="AF12" s="241"/>
      <c r="AG12" s="242"/>
      <c r="AH12" s="160"/>
      <c r="AI12" s="161"/>
      <c r="AJ12" s="161"/>
      <c r="AK12" s="205"/>
      <c r="AL12" s="222"/>
      <c r="AM12" s="223"/>
      <c r="AN12" s="223"/>
      <c r="AO12" s="224"/>
    </row>
    <row r="13" spans="2:41" ht="15" customHeight="1">
      <c r="B13" s="216"/>
      <c r="C13" s="217"/>
      <c r="D13" s="101"/>
      <c r="E13" s="101"/>
      <c r="F13" s="101"/>
      <c r="G13" s="101"/>
      <c r="H13" s="101"/>
      <c r="I13" s="218"/>
      <c r="J13" s="231"/>
      <c r="K13" s="232"/>
      <c r="L13" s="232"/>
      <c r="M13" s="232"/>
      <c r="N13" s="232"/>
      <c r="O13" s="232"/>
      <c r="P13" s="232"/>
      <c r="Q13" s="232"/>
      <c r="R13" s="232"/>
      <c r="S13" s="232"/>
      <c r="T13" s="232"/>
      <c r="U13" s="232"/>
      <c r="V13" s="232"/>
      <c r="W13" s="232"/>
      <c r="X13" s="232"/>
      <c r="Y13" s="232"/>
      <c r="Z13" s="233"/>
      <c r="AA13" s="240"/>
      <c r="AB13" s="241"/>
      <c r="AC13" s="241"/>
      <c r="AD13" s="241"/>
      <c r="AE13" s="241"/>
      <c r="AF13" s="241"/>
      <c r="AG13" s="242"/>
      <c r="AH13" s="160"/>
      <c r="AI13" s="161"/>
      <c r="AJ13" s="161"/>
      <c r="AK13" s="205"/>
      <c r="AL13" s="222"/>
      <c r="AM13" s="223"/>
      <c r="AN13" s="223"/>
      <c r="AO13" s="224"/>
    </row>
    <row r="14" spans="2:41" ht="15" customHeight="1">
      <c r="B14" s="216"/>
      <c r="C14" s="217"/>
      <c r="D14" s="101"/>
      <c r="E14" s="101"/>
      <c r="F14" s="101"/>
      <c r="G14" s="101"/>
      <c r="H14" s="101"/>
      <c r="I14" s="218"/>
      <c r="J14" s="231"/>
      <c r="K14" s="232"/>
      <c r="L14" s="232"/>
      <c r="M14" s="232"/>
      <c r="N14" s="232"/>
      <c r="O14" s="232"/>
      <c r="P14" s="232"/>
      <c r="Q14" s="232"/>
      <c r="R14" s="232"/>
      <c r="S14" s="232"/>
      <c r="T14" s="232"/>
      <c r="U14" s="232"/>
      <c r="V14" s="232"/>
      <c r="W14" s="232"/>
      <c r="X14" s="232"/>
      <c r="Y14" s="232"/>
      <c r="Z14" s="233"/>
      <c r="AA14" s="240"/>
      <c r="AB14" s="241"/>
      <c r="AC14" s="241"/>
      <c r="AD14" s="241"/>
      <c r="AE14" s="241"/>
      <c r="AF14" s="241"/>
      <c r="AG14" s="242"/>
      <c r="AH14" s="160"/>
      <c r="AI14" s="161"/>
      <c r="AJ14" s="161"/>
      <c r="AK14" s="205"/>
      <c r="AL14" s="222"/>
      <c r="AM14" s="223"/>
      <c r="AN14" s="223"/>
      <c r="AO14" s="224"/>
    </row>
    <row r="15" spans="2:41" ht="15" customHeight="1">
      <c r="B15" s="216"/>
      <c r="C15" s="217"/>
      <c r="D15" s="101"/>
      <c r="E15" s="101"/>
      <c r="F15" s="101"/>
      <c r="G15" s="101"/>
      <c r="H15" s="101"/>
      <c r="I15" s="218"/>
      <c r="J15" s="231"/>
      <c r="K15" s="232"/>
      <c r="L15" s="232"/>
      <c r="M15" s="232"/>
      <c r="N15" s="232"/>
      <c r="O15" s="232"/>
      <c r="P15" s="232"/>
      <c r="Q15" s="232"/>
      <c r="R15" s="232"/>
      <c r="S15" s="232"/>
      <c r="T15" s="232"/>
      <c r="U15" s="232"/>
      <c r="V15" s="232"/>
      <c r="W15" s="232"/>
      <c r="X15" s="232"/>
      <c r="Y15" s="232"/>
      <c r="Z15" s="233"/>
      <c r="AA15" s="240"/>
      <c r="AB15" s="241"/>
      <c r="AC15" s="241"/>
      <c r="AD15" s="241"/>
      <c r="AE15" s="241"/>
      <c r="AF15" s="241"/>
      <c r="AG15" s="242"/>
      <c r="AH15" s="160"/>
      <c r="AI15" s="161"/>
      <c r="AJ15" s="161"/>
      <c r="AK15" s="205"/>
      <c r="AL15" s="222"/>
      <c r="AM15" s="223"/>
      <c r="AN15" s="223"/>
      <c r="AO15" s="224"/>
    </row>
    <row r="16" spans="2:41" ht="15" customHeight="1">
      <c r="B16" s="216"/>
      <c r="C16" s="217"/>
      <c r="D16" s="101"/>
      <c r="E16" s="101"/>
      <c r="F16" s="101"/>
      <c r="G16" s="101"/>
      <c r="H16" s="101"/>
      <c r="I16" s="218"/>
      <c r="J16" s="231"/>
      <c r="K16" s="232"/>
      <c r="L16" s="232"/>
      <c r="M16" s="232"/>
      <c r="N16" s="232"/>
      <c r="O16" s="232"/>
      <c r="P16" s="232"/>
      <c r="Q16" s="232"/>
      <c r="R16" s="232"/>
      <c r="S16" s="232"/>
      <c r="T16" s="232"/>
      <c r="U16" s="232"/>
      <c r="V16" s="232"/>
      <c r="W16" s="232"/>
      <c r="X16" s="232"/>
      <c r="Y16" s="232"/>
      <c r="Z16" s="233"/>
      <c r="AA16" s="240"/>
      <c r="AB16" s="241"/>
      <c r="AC16" s="241"/>
      <c r="AD16" s="241"/>
      <c r="AE16" s="241"/>
      <c r="AF16" s="241"/>
      <c r="AG16" s="242"/>
      <c r="AH16" s="160"/>
      <c r="AI16" s="161"/>
      <c r="AJ16" s="161"/>
      <c r="AK16" s="205"/>
      <c r="AL16" s="222"/>
      <c r="AM16" s="223"/>
      <c r="AN16" s="223"/>
      <c r="AO16" s="224"/>
    </row>
    <row r="17" spans="2:41" ht="15" customHeight="1">
      <c r="B17" s="216"/>
      <c r="C17" s="217"/>
      <c r="D17" s="101"/>
      <c r="E17" s="101"/>
      <c r="F17" s="101"/>
      <c r="G17" s="101"/>
      <c r="H17" s="101"/>
      <c r="I17" s="218"/>
      <c r="J17" s="231"/>
      <c r="K17" s="232"/>
      <c r="L17" s="232"/>
      <c r="M17" s="232"/>
      <c r="N17" s="232"/>
      <c r="O17" s="232"/>
      <c r="P17" s="232"/>
      <c r="Q17" s="232"/>
      <c r="R17" s="232"/>
      <c r="S17" s="232"/>
      <c r="T17" s="232"/>
      <c r="U17" s="232"/>
      <c r="V17" s="232"/>
      <c r="W17" s="232"/>
      <c r="X17" s="232"/>
      <c r="Y17" s="232"/>
      <c r="Z17" s="233"/>
      <c r="AA17" s="240"/>
      <c r="AB17" s="241"/>
      <c r="AC17" s="241"/>
      <c r="AD17" s="241"/>
      <c r="AE17" s="241"/>
      <c r="AF17" s="241"/>
      <c r="AG17" s="242"/>
      <c r="AH17" s="160"/>
      <c r="AI17" s="161"/>
      <c r="AJ17" s="161"/>
      <c r="AK17" s="205"/>
      <c r="AL17" s="222"/>
      <c r="AM17" s="223"/>
      <c r="AN17" s="223"/>
      <c r="AO17" s="224"/>
    </row>
    <row r="18" spans="2:41" ht="15" customHeight="1">
      <c r="B18" s="209"/>
      <c r="C18" s="207"/>
      <c r="D18" s="88"/>
      <c r="E18" s="88"/>
      <c r="F18" s="88"/>
      <c r="G18" s="88"/>
      <c r="H18" s="88"/>
      <c r="I18" s="99"/>
      <c r="J18" s="234"/>
      <c r="K18" s="235"/>
      <c r="L18" s="235"/>
      <c r="M18" s="235"/>
      <c r="N18" s="235"/>
      <c r="O18" s="235"/>
      <c r="P18" s="235"/>
      <c r="Q18" s="235"/>
      <c r="R18" s="235"/>
      <c r="S18" s="235"/>
      <c r="T18" s="235"/>
      <c r="U18" s="235"/>
      <c r="V18" s="235"/>
      <c r="W18" s="235"/>
      <c r="X18" s="235"/>
      <c r="Y18" s="235"/>
      <c r="Z18" s="236"/>
      <c r="AA18" s="243"/>
      <c r="AB18" s="244"/>
      <c r="AC18" s="244"/>
      <c r="AD18" s="244"/>
      <c r="AE18" s="244"/>
      <c r="AF18" s="244"/>
      <c r="AG18" s="245"/>
      <c r="AH18" s="113"/>
      <c r="AI18" s="114"/>
      <c r="AJ18" s="114"/>
      <c r="AK18" s="144"/>
      <c r="AL18" s="225"/>
      <c r="AM18" s="226"/>
      <c r="AN18" s="226"/>
      <c r="AO18" s="227"/>
    </row>
    <row r="19" spans="2:41" ht="15" customHeight="1">
      <c r="B19" s="208" t="s">
        <v>55</v>
      </c>
      <c r="C19" s="206" t="s">
        <v>68</v>
      </c>
      <c r="D19" s="85"/>
      <c r="E19" s="85"/>
      <c r="F19" s="85"/>
      <c r="G19" s="85"/>
      <c r="H19" s="85"/>
      <c r="I19" s="97"/>
      <c r="J19" s="206" t="s">
        <v>146</v>
      </c>
      <c r="K19" s="85"/>
      <c r="L19" s="85"/>
      <c r="M19" s="85"/>
      <c r="N19" s="85"/>
      <c r="O19" s="85"/>
      <c r="P19" s="85"/>
      <c r="Q19" s="85"/>
      <c r="R19" s="85"/>
      <c r="S19" s="85"/>
      <c r="T19" s="85"/>
      <c r="U19" s="85"/>
      <c r="V19" s="85"/>
      <c r="W19" s="85"/>
      <c r="X19" s="85"/>
      <c r="Y19" s="85"/>
      <c r="Z19" s="97"/>
      <c r="AA19" s="237"/>
      <c r="AB19" s="238"/>
      <c r="AC19" s="238"/>
      <c r="AD19" s="238"/>
      <c r="AE19" s="238"/>
      <c r="AF19" s="238"/>
      <c r="AG19" s="239"/>
      <c r="AH19" s="65" t="s">
        <v>58</v>
      </c>
      <c r="AI19" s="112"/>
      <c r="AJ19" s="112"/>
      <c r="AK19" s="143"/>
      <c r="AL19" s="219">
        <f>IF(AA19="","",ROUNDDOWN(AA19,0))</f>
      </c>
      <c r="AM19" s="220"/>
      <c r="AN19" s="220"/>
      <c r="AO19" s="221"/>
    </row>
    <row r="20" spans="2:41" ht="15" customHeight="1">
      <c r="B20" s="216"/>
      <c r="C20" s="217"/>
      <c r="D20" s="101"/>
      <c r="E20" s="101"/>
      <c r="F20" s="101"/>
      <c r="G20" s="101"/>
      <c r="H20" s="101"/>
      <c r="I20" s="218"/>
      <c r="J20" s="217"/>
      <c r="K20" s="101"/>
      <c r="L20" s="101"/>
      <c r="M20" s="101"/>
      <c r="N20" s="101"/>
      <c r="O20" s="101"/>
      <c r="P20" s="101"/>
      <c r="Q20" s="101"/>
      <c r="R20" s="101"/>
      <c r="S20" s="101"/>
      <c r="T20" s="101"/>
      <c r="U20" s="101"/>
      <c r="V20" s="101"/>
      <c r="W20" s="101"/>
      <c r="X20" s="101"/>
      <c r="Y20" s="101"/>
      <c r="Z20" s="218"/>
      <c r="AA20" s="240"/>
      <c r="AB20" s="241"/>
      <c r="AC20" s="241"/>
      <c r="AD20" s="241"/>
      <c r="AE20" s="241"/>
      <c r="AF20" s="241"/>
      <c r="AG20" s="242"/>
      <c r="AH20" s="160"/>
      <c r="AI20" s="161"/>
      <c r="AJ20" s="161"/>
      <c r="AK20" s="205"/>
      <c r="AL20" s="222"/>
      <c r="AM20" s="223"/>
      <c r="AN20" s="223"/>
      <c r="AO20" s="224"/>
    </row>
    <row r="21" spans="2:41" ht="15" customHeight="1">
      <c r="B21" s="209"/>
      <c r="C21" s="207"/>
      <c r="D21" s="88"/>
      <c r="E21" s="88"/>
      <c r="F21" s="88"/>
      <c r="G21" s="88"/>
      <c r="H21" s="88"/>
      <c r="I21" s="99"/>
      <c r="J21" s="207"/>
      <c r="K21" s="88"/>
      <c r="L21" s="88"/>
      <c r="M21" s="88"/>
      <c r="N21" s="88"/>
      <c r="O21" s="88"/>
      <c r="P21" s="88"/>
      <c r="Q21" s="88"/>
      <c r="R21" s="88"/>
      <c r="S21" s="88"/>
      <c r="T21" s="88"/>
      <c r="U21" s="88"/>
      <c r="V21" s="88"/>
      <c r="W21" s="88"/>
      <c r="X21" s="88"/>
      <c r="Y21" s="88"/>
      <c r="Z21" s="99"/>
      <c r="AA21" s="243"/>
      <c r="AB21" s="244"/>
      <c r="AC21" s="244"/>
      <c r="AD21" s="244"/>
      <c r="AE21" s="244"/>
      <c r="AF21" s="244"/>
      <c r="AG21" s="245"/>
      <c r="AH21" s="113"/>
      <c r="AI21" s="114"/>
      <c r="AJ21" s="114"/>
      <c r="AK21" s="144"/>
      <c r="AL21" s="225"/>
      <c r="AM21" s="226"/>
      <c r="AN21" s="226"/>
      <c r="AO21" s="227"/>
    </row>
    <row r="22" spans="2:41" ht="15" customHeight="1">
      <c r="B22" s="71" t="s">
        <v>4</v>
      </c>
      <c r="C22" s="206" t="s">
        <v>69</v>
      </c>
      <c r="D22" s="85"/>
      <c r="E22" s="85"/>
      <c r="F22" s="85"/>
      <c r="G22" s="85"/>
      <c r="H22" s="85"/>
      <c r="I22" s="97"/>
      <c r="J22" s="206" t="s">
        <v>147</v>
      </c>
      <c r="K22" s="85"/>
      <c r="L22" s="85"/>
      <c r="M22" s="85"/>
      <c r="N22" s="85"/>
      <c r="O22" s="85"/>
      <c r="P22" s="85"/>
      <c r="Q22" s="85"/>
      <c r="R22" s="85"/>
      <c r="S22" s="85"/>
      <c r="T22" s="85"/>
      <c r="U22" s="85"/>
      <c r="V22" s="85"/>
      <c r="W22" s="85"/>
      <c r="X22" s="85"/>
      <c r="Y22" s="85"/>
      <c r="Z22" s="97"/>
      <c r="AA22" s="237"/>
      <c r="AB22" s="238"/>
      <c r="AC22" s="238"/>
      <c r="AD22" s="238"/>
      <c r="AE22" s="238"/>
      <c r="AF22" s="238"/>
      <c r="AG22" s="239"/>
      <c r="AH22" s="65" t="s">
        <v>58</v>
      </c>
      <c r="AI22" s="112"/>
      <c r="AJ22" s="112"/>
      <c r="AK22" s="143"/>
      <c r="AL22" s="219">
        <f>IF(AA22="","",ROUNDDOWN(AA22,0))</f>
      </c>
      <c r="AM22" s="220"/>
      <c r="AN22" s="220"/>
      <c r="AO22" s="221"/>
    </row>
    <row r="23" spans="2:41" ht="15" customHeight="1">
      <c r="B23" s="246"/>
      <c r="C23" s="217"/>
      <c r="D23" s="101"/>
      <c r="E23" s="101"/>
      <c r="F23" s="101"/>
      <c r="G23" s="101"/>
      <c r="H23" s="101"/>
      <c r="I23" s="218"/>
      <c r="J23" s="207"/>
      <c r="K23" s="88"/>
      <c r="L23" s="88"/>
      <c r="M23" s="88"/>
      <c r="N23" s="88"/>
      <c r="O23" s="88"/>
      <c r="P23" s="88"/>
      <c r="Q23" s="88"/>
      <c r="R23" s="88"/>
      <c r="S23" s="88"/>
      <c r="T23" s="88"/>
      <c r="U23" s="88"/>
      <c r="V23" s="88"/>
      <c r="W23" s="88"/>
      <c r="X23" s="88"/>
      <c r="Y23" s="88"/>
      <c r="Z23" s="99"/>
      <c r="AA23" s="243"/>
      <c r="AB23" s="244"/>
      <c r="AC23" s="244"/>
      <c r="AD23" s="244"/>
      <c r="AE23" s="244"/>
      <c r="AF23" s="244"/>
      <c r="AG23" s="245"/>
      <c r="AH23" s="113"/>
      <c r="AI23" s="114"/>
      <c r="AJ23" s="114"/>
      <c r="AK23" s="144"/>
      <c r="AL23" s="225"/>
      <c r="AM23" s="226"/>
      <c r="AN23" s="226"/>
      <c r="AO23" s="227"/>
    </row>
    <row r="24" spans="2:41" ht="15" customHeight="1">
      <c r="B24" s="246"/>
      <c r="C24" s="253"/>
      <c r="D24" s="206" t="s">
        <v>145</v>
      </c>
      <c r="E24" s="85"/>
      <c r="F24" s="85"/>
      <c r="G24" s="85"/>
      <c r="H24" s="85"/>
      <c r="I24" s="97"/>
      <c r="J24" s="206" t="s">
        <v>148</v>
      </c>
      <c r="K24" s="85"/>
      <c r="L24" s="85"/>
      <c r="M24" s="85"/>
      <c r="N24" s="85"/>
      <c r="O24" s="85"/>
      <c r="P24" s="85"/>
      <c r="Q24" s="85"/>
      <c r="R24" s="85"/>
      <c r="S24" s="85"/>
      <c r="T24" s="85"/>
      <c r="U24" s="85"/>
      <c r="V24" s="85"/>
      <c r="W24" s="85"/>
      <c r="X24" s="85"/>
      <c r="Y24" s="85"/>
      <c r="Z24" s="97"/>
      <c r="AA24" s="237"/>
      <c r="AB24" s="238"/>
      <c r="AC24" s="238"/>
      <c r="AD24" s="238"/>
      <c r="AE24" s="238"/>
      <c r="AF24" s="238"/>
      <c r="AG24" s="239"/>
      <c r="AH24" s="65" t="s">
        <v>58</v>
      </c>
      <c r="AI24" s="112"/>
      <c r="AJ24" s="112"/>
      <c r="AK24" s="143"/>
      <c r="AL24" s="219">
        <f>IF(AA24="","",ROUNDDOWN(AA24,0))</f>
      </c>
      <c r="AM24" s="220"/>
      <c r="AN24" s="220"/>
      <c r="AO24" s="221"/>
    </row>
    <row r="25" spans="2:41" ht="15" customHeight="1">
      <c r="B25" s="72"/>
      <c r="C25" s="254"/>
      <c r="D25" s="207"/>
      <c r="E25" s="88"/>
      <c r="F25" s="88"/>
      <c r="G25" s="88"/>
      <c r="H25" s="88"/>
      <c r="I25" s="99"/>
      <c r="J25" s="207"/>
      <c r="K25" s="88"/>
      <c r="L25" s="88"/>
      <c r="M25" s="88"/>
      <c r="N25" s="88"/>
      <c r="O25" s="88"/>
      <c r="P25" s="88"/>
      <c r="Q25" s="88"/>
      <c r="R25" s="88"/>
      <c r="S25" s="88"/>
      <c r="T25" s="88"/>
      <c r="U25" s="88"/>
      <c r="V25" s="88"/>
      <c r="W25" s="88"/>
      <c r="X25" s="88"/>
      <c r="Y25" s="88"/>
      <c r="Z25" s="99"/>
      <c r="AA25" s="243"/>
      <c r="AB25" s="244"/>
      <c r="AC25" s="244"/>
      <c r="AD25" s="244"/>
      <c r="AE25" s="244"/>
      <c r="AF25" s="244"/>
      <c r="AG25" s="245"/>
      <c r="AH25" s="113"/>
      <c r="AI25" s="114"/>
      <c r="AJ25" s="114"/>
      <c r="AK25" s="144"/>
      <c r="AL25" s="225"/>
      <c r="AM25" s="226"/>
      <c r="AN25" s="226"/>
      <c r="AO25" s="227"/>
    </row>
    <row r="26" spans="2:41" ht="15" customHeight="1">
      <c r="B26" s="208" t="s">
        <v>33</v>
      </c>
      <c r="C26" s="206" t="s">
        <v>70</v>
      </c>
      <c r="D26" s="85"/>
      <c r="E26" s="85"/>
      <c r="F26" s="85"/>
      <c r="G26" s="85"/>
      <c r="H26" s="85"/>
      <c r="I26" s="97"/>
      <c r="J26" s="206" t="s">
        <v>149</v>
      </c>
      <c r="K26" s="85"/>
      <c r="L26" s="85"/>
      <c r="M26" s="85"/>
      <c r="N26" s="85"/>
      <c r="O26" s="85"/>
      <c r="P26" s="85"/>
      <c r="Q26" s="85"/>
      <c r="R26" s="85"/>
      <c r="S26" s="85"/>
      <c r="T26" s="85"/>
      <c r="U26" s="85"/>
      <c r="V26" s="85"/>
      <c r="W26" s="85"/>
      <c r="X26" s="85"/>
      <c r="Y26" s="85"/>
      <c r="Z26" s="97"/>
      <c r="AA26" s="237"/>
      <c r="AB26" s="238"/>
      <c r="AC26" s="238"/>
      <c r="AD26" s="238"/>
      <c r="AE26" s="238"/>
      <c r="AF26" s="238"/>
      <c r="AG26" s="239"/>
      <c r="AH26" s="65" t="s">
        <v>58</v>
      </c>
      <c r="AI26" s="112"/>
      <c r="AJ26" s="112"/>
      <c r="AK26" s="143"/>
      <c r="AL26" s="219">
        <f>IF(AA26="","",ROUNDDOWN(AA26,0))</f>
      </c>
      <c r="AM26" s="220"/>
      <c r="AN26" s="220"/>
      <c r="AO26" s="221"/>
    </row>
    <row r="27" spans="2:41" ht="15" customHeight="1">
      <c r="B27" s="209"/>
      <c r="C27" s="207"/>
      <c r="D27" s="88"/>
      <c r="E27" s="88"/>
      <c r="F27" s="88"/>
      <c r="G27" s="88"/>
      <c r="H27" s="88"/>
      <c r="I27" s="99"/>
      <c r="J27" s="207"/>
      <c r="K27" s="88"/>
      <c r="L27" s="88"/>
      <c r="M27" s="88"/>
      <c r="N27" s="88"/>
      <c r="O27" s="88"/>
      <c r="P27" s="88"/>
      <c r="Q27" s="88"/>
      <c r="R27" s="88"/>
      <c r="S27" s="88"/>
      <c r="T27" s="88"/>
      <c r="U27" s="88"/>
      <c r="V27" s="88"/>
      <c r="W27" s="88"/>
      <c r="X27" s="88"/>
      <c r="Y27" s="88"/>
      <c r="Z27" s="99"/>
      <c r="AA27" s="243"/>
      <c r="AB27" s="244"/>
      <c r="AC27" s="244"/>
      <c r="AD27" s="244"/>
      <c r="AE27" s="244"/>
      <c r="AF27" s="244"/>
      <c r="AG27" s="245"/>
      <c r="AH27" s="113"/>
      <c r="AI27" s="114"/>
      <c r="AJ27" s="114"/>
      <c r="AK27" s="144"/>
      <c r="AL27" s="225"/>
      <c r="AM27" s="226"/>
      <c r="AN27" s="226"/>
      <c r="AO27" s="227"/>
    </row>
    <row r="28" spans="2:41" ht="15" customHeight="1">
      <c r="B28" s="208" t="s">
        <v>57</v>
      </c>
      <c r="C28" s="206" t="s">
        <v>71</v>
      </c>
      <c r="D28" s="85"/>
      <c r="E28" s="85"/>
      <c r="F28" s="85"/>
      <c r="G28" s="85"/>
      <c r="H28" s="85"/>
      <c r="I28" s="97"/>
      <c r="J28" s="206" t="s">
        <v>150</v>
      </c>
      <c r="K28" s="85"/>
      <c r="L28" s="85"/>
      <c r="M28" s="85"/>
      <c r="N28" s="85"/>
      <c r="O28" s="85"/>
      <c r="P28" s="85"/>
      <c r="Q28" s="85"/>
      <c r="R28" s="85"/>
      <c r="S28" s="85"/>
      <c r="T28" s="85"/>
      <c r="U28" s="85"/>
      <c r="V28" s="85"/>
      <c r="W28" s="85"/>
      <c r="X28" s="85"/>
      <c r="Y28" s="85"/>
      <c r="Z28" s="97"/>
      <c r="AA28" s="237"/>
      <c r="AB28" s="238"/>
      <c r="AC28" s="238"/>
      <c r="AD28" s="238"/>
      <c r="AE28" s="238"/>
      <c r="AF28" s="238"/>
      <c r="AG28" s="239"/>
      <c r="AH28" s="65" t="s">
        <v>58</v>
      </c>
      <c r="AI28" s="112"/>
      <c r="AJ28" s="112"/>
      <c r="AK28" s="143"/>
      <c r="AL28" s="219">
        <f>IF(AA28="","",ROUNDDOWN(AA28,0))</f>
      </c>
      <c r="AM28" s="220"/>
      <c r="AN28" s="220"/>
      <c r="AO28" s="221"/>
    </row>
    <row r="29" spans="2:41" ht="15" customHeight="1">
      <c r="B29" s="209"/>
      <c r="C29" s="207"/>
      <c r="D29" s="88"/>
      <c r="E29" s="88"/>
      <c r="F29" s="88"/>
      <c r="G29" s="88"/>
      <c r="H29" s="88"/>
      <c r="I29" s="99"/>
      <c r="J29" s="207"/>
      <c r="K29" s="88"/>
      <c r="L29" s="88"/>
      <c r="M29" s="88"/>
      <c r="N29" s="88"/>
      <c r="O29" s="88"/>
      <c r="P29" s="88"/>
      <c r="Q29" s="88"/>
      <c r="R29" s="88"/>
      <c r="S29" s="88"/>
      <c r="T29" s="88"/>
      <c r="U29" s="88"/>
      <c r="V29" s="88"/>
      <c r="W29" s="88"/>
      <c r="X29" s="88"/>
      <c r="Y29" s="88"/>
      <c r="Z29" s="99"/>
      <c r="AA29" s="243"/>
      <c r="AB29" s="244"/>
      <c r="AC29" s="244"/>
      <c r="AD29" s="244"/>
      <c r="AE29" s="244"/>
      <c r="AF29" s="244"/>
      <c r="AG29" s="245"/>
      <c r="AH29" s="113"/>
      <c r="AI29" s="114"/>
      <c r="AJ29" s="114"/>
      <c r="AK29" s="144"/>
      <c r="AL29" s="225"/>
      <c r="AM29" s="226"/>
      <c r="AN29" s="226"/>
      <c r="AO29" s="227"/>
    </row>
    <row r="30" spans="2:41" ht="15" customHeight="1">
      <c r="B30" s="208" t="s">
        <v>34</v>
      </c>
      <c r="C30" s="206" t="s">
        <v>135</v>
      </c>
      <c r="D30" s="85"/>
      <c r="E30" s="85"/>
      <c r="F30" s="85"/>
      <c r="G30" s="85"/>
      <c r="H30" s="85"/>
      <c r="I30" s="97"/>
      <c r="J30" s="206" t="s">
        <v>151</v>
      </c>
      <c r="K30" s="85"/>
      <c r="L30" s="85"/>
      <c r="M30" s="85"/>
      <c r="N30" s="85"/>
      <c r="O30" s="85"/>
      <c r="P30" s="85"/>
      <c r="Q30" s="85"/>
      <c r="R30" s="85"/>
      <c r="S30" s="85"/>
      <c r="T30" s="85"/>
      <c r="U30" s="85"/>
      <c r="V30" s="85"/>
      <c r="W30" s="85"/>
      <c r="X30" s="85"/>
      <c r="Y30" s="85"/>
      <c r="Z30" s="97"/>
      <c r="AA30" s="237"/>
      <c r="AB30" s="238"/>
      <c r="AC30" s="238"/>
      <c r="AD30" s="238"/>
      <c r="AE30" s="238"/>
      <c r="AF30" s="238"/>
      <c r="AG30" s="239"/>
      <c r="AH30" s="65" t="s">
        <v>58</v>
      </c>
      <c r="AI30" s="112"/>
      <c r="AJ30" s="112"/>
      <c r="AK30" s="143"/>
      <c r="AL30" s="219">
        <f>IF(AA30="","",ROUNDDOWN(AA30,0))</f>
      </c>
      <c r="AM30" s="220"/>
      <c r="AN30" s="220"/>
      <c r="AO30" s="221"/>
    </row>
    <row r="31" spans="2:41" ht="15" customHeight="1">
      <c r="B31" s="209"/>
      <c r="C31" s="207"/>
      <c r="D31" s="88"/>
      <c r="E31" s="88"/>
      <c r="F31" s="88"/>
      <c r="G31" s="88"/>
      <c r="H31" s="88"/>
      <c r="I31" s="99"/>
      <c r="J31" s="207"/>
      <c r="K31" s="88"/>
      <c r="L31" s="88"/>
      <c r="M31" s="88"/>
      <c r="N31" s="88"/>
      <c r="O31" s="88"/>
      <c r="P31" s="88"/>
      <c r="Q31" s="88"/>
      <c r="R31" s="88"/>
      <c r="S31" s="88"/>
      <c r="T31" s="88"/>
      <c r="U31" s="88"/>
      <c r="V31" s="88"/>
      <c r="W31" s="88"/>
      <c r="X31" s="88"/>
      <c r="Y31" s="88"/>
      <c r="Z31" s="99"/>
      <c r="AA31" s="243"/>
      <c r="AB31" s="244"/>
      <c r="AC31" s="244"/>
      <c r="AD31" s="244"/>
      <c r="AE31" s="244"/>
      <c r="AF31" s="244"/>
      <c r="AG31" s="245"/>
      <c r="AH31" s="113"/>
      <c r="AI31" s="114"/>
      <c r="AJ31" s="114"/>
      <c r="AK31" s="144"/>
      <c r="AL31" s="225"/>
      <c r="AM31" s="226"/>
      <c r="AN31" s="226"/>
      <c r="AO31" s="227"/>
    </row>
    <row r="32" spans="2:41" ht="1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7"/>
      <c r="AL32" s="8"/>
      <c r="AM32" s="8"/>
      <c r="AN32" s="8"/>
      <c r="AO32" s="8"/>
    </row>
    <row r="33" spans="2:41" ht="1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7"/>
      <c r="AG33" s="7"/>
      <c r="AH33" s="65" t="s">
        <v>166</v>
      </c>
      <c r="AI33" s="112"/>
      <c r="AJ33" s="112"/>
      <c r="AK33" s="143"/>
      <c r="AL33" s="247">
        <f>SUM(AL9:AO31)</f>
        <v>0</v>
      </c>
      <c r="AM33" s="248"/>
      <c r="AN33" s="248"/>
      <c r="AO33" s="249"/>
    </row>
    <row r="34" spans="2:41" ht="1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7"/>
      <c r="AG34" s="7"/>
      <c r="AH34" s="113"/>
      <c r="AI34" s="114"/>
      <c r="AJ34" s="114"/>
      <c r="AK34" s="144"/>
      <c r="AL34" s="250"/>
      <c r="AM34" s="251"/>
      <c r="AN34" s="251"/>
      <c r="AO34" s="252"/>
    </row>
    <row r="35" spans="2:41" ht="15" customHeight="1" thickBo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2:41" ht="15" customHeight="1">
      <c r="B36" s="1"/>
      <c r="C36" s="1"/>
      <c r="D36" s="1"/>
      <c r="E36" s="1"/>
      <c r="F36" s="1"/>
      <c r="G36" s="1"/>
      <c r="H36" s="1"/>
      <c r="I36" s="1"/>
      <c r="J36" s="1"/>
      <c r="K36" s="1"/>
      <c r="L36" s="1"/>
      <c r="M36" s="65" t="s">
        <v>138</v>
      </c>
      <c r="N36" s="112"/>
      <c r="O36" s="112"/>
      <c r="P36" s="112"/>
      <c r="Q36" s="112"/>
      <c r="R36" s="112"/>
      <c r="S36" s="112"/>
      <c r="T36" s="112"/>
      <c r="U36" s="143"/>
      <c r="V36" s="255"/>
      <c r="W36" s="256"/>
      <c r="X36" s="256"/>
      <c r="Y36" s="256"/>
      <c r="Z36" s="257"/>
      <c r="AA36" s="1"/>
      <c r="AB36" s="1"/>
      <c r="AC36" s="1"/>
      <c r="AD36" s="261" t="s">
        <v>60</v>
      </c>
      <c r="AE36" s="262"/>
      <c r="AF36" s="262"/>
      <c r="AG36" s="262"/>
      <c r="AH36" s="262"/>
      <c r="AI36" s="262"/>
      <c r="AJ36" s="263"/>
      <c r="AK36" s="267" t="str">
        <f>IF(AL33=0," ",AL33/V36)</f>
        <v> </v>
      </c>
      <c r="AL36" s="268"/>
      <c r="AM36" s="268"/>
      <c r="AN36" s="268"/>
      <c r="AO36" s="269"/>
    </row>
    <row r="37" spans="2:41" ht="15" customHeight="1" thickBot="1">
      <c r="B37" s="1"/>
      <c r="C37" s="1"/>
      <c r="D37" s="1"/>
      <c r="E37" s="1"/>
      <c r="F37" s="1"/>
      <c r="G37" s="1"/>
      <c r="H37" s="1"/>
      <c r="I37" s="1"/>
      <c r="J37" s="1"/>
      <c r="K37" s="1"/>
      <c r="L37" s="1"/>
      <c r="M37" s="113"/>
      <c r="N37" s="114"/>
      <c r="O37" s="114"/>
      <c r="P37" s="114"/>
      <c r="Q37" s="114"/>
      <c r="R37" s="114"/>
      <c r="S37" s="114"/>
      <c r="T37" s="114"/>
      <c r="U37" s="144"/>
      <c r="V37" s="258"/>
      <c r="W37" s="259"/>
      <c r="X37" s="259"/>
      <c r="Y37" s="259"/>
      <c r="Z37" s="260"/>
      <c r="AA37" s="1"/>
      <c r="AB37" s="1"/>
      <c r="AC37" s="1"/>
      <c r="AD37" s="264"/>
      <c r="AE37" s="265"/>
      <c r="AF37" s="265"/>
      <c r="AG37" s="265"/>
      <c r="AH37" s="265"/>
      <c r="AI37" s="265"/>
      <c r="AJ37" s="266"/>
      <c r="AK37" s="270"/>
      <c r="AL37" s="271"/>
      <c r="AM37" s="271"/>
      <c r="AN37" s="271"/>
      <c r="AO37" s="272"/>
    </row>
    <row r="38" ht="15" customHeight="1"/>
    <row r="39" ht="15" customHeight="1">
      <c r="B39" s="1" t="s">
        <v>66</v>
      </c>
    </row>
    <row r="40" ht="15" customHeight="1">
      <c r="B40" s="1" t="s">
        <v>140</v>
      </c>
    </row>
    <row r="41" ht="15" customHeight="1">
      <c r="B41" s="16"/>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sheetData>
  <sheetProtection/>
  <mergeCells count="53">
    <mergeCell ref="AL28:AO29"/>
    <mergeCell ref="J28:Z29"/>
    <mergeCell ref="AA28:AG29"/>
    <mergeCell ref="AH28:AK29"/>
    <mergeCell ref="AA24:AG25"/>
    <mergeCell ref="AH24:AK25"/>
    <mergeCell ref="J22:Z23"/>
    <mergeCell ref="AA22:AG23"/>
    <mergeCell ref="AH22:AK23"/>
    <mergeCell ref="AL24:AO25"/>
    <mergeCell ref="AA30:AG31"/>
    <mergeCell ref="AH30:AK31"/>
    <mergeCell ref="AL30:AO31"/>
    <mergeCell ref="M36:U37"/>
    <mergeCell ref="V36:Z37"/>
    <mergeCell ref="AD36:AJ37"/>
    <mergeCell ref="AK36:AO37"/>
    <mergeCell ref="AH33:AK34"/>
    <mergeCell ref="AL33:AO34"/>
    <mergeCell ref="C22:I23"/>
    <mergeCell ref="C24:C25"/>
    <mergeCell ref="B28:B29"/>
    <mergeCell ref="C28:I29"/>
    <mergeCell ref="AL26:AO27"/>
    <mergeCell ref="B30:B31"/>
    <mergeCell ref="C30:I31"/>
    <mergeCell ref="J30:Z31"/>
    <mergeCell ref="B26:B27"/>
    <mergeCell ref="C26:I27"/>
    <mergeCell ref="J26:Z27"/>
    <mergeCell ref="AA26:AG27"/>
    <mergeCell ref="AH26:AK27"/>
    <mergeCell ref="AL19:AO21"/>
    <mergeCell ref="D24:I25"/>
    <mergeCell ref="B22:B25"/>
    <mergeCell ref="AL22:AO23"/>
    <mergeCell ref="J24:Z25"/>
    <mergeCell ref="C9:I18"/>
    <mergeCell ref="J9:Z18"/>
    <mergeCell ref="AA9:AG18"/>
    <mergeCell ref="AH9:AK18"/>
    <mergeCell ref="AA19:AG21"/>
    <mergeCell ref="AH19:AK21"/>
    <mergeCell ref="B19:B21"/>
    <mergeCell ref="C19:I21"/>
    <mergeCell ref="J19:Z21"/>
    <mergeCell ref="B3:AO3"/>
    <mergeCell ref="B6:Z8"/>
    <mergeCell ref="AA6:AG8"/>
    <mergeCell ref="AH6:AK8"/>
    <mergeCell ref="AL6:AO8"/>
    <mergeCell ref="AL9:AO18"/>
    <mergeCell ref="B9:B18"/>
  </mergeCells>
  <printOptions horizontalCentered="1"/>
  <pageMargins left="0.1968503937007874" right="0.1968503937007874" top="0.3937007874015748" bottom="0.1968503937007874" header="0.5118110236220472" footer="0.5118110236220472"/>
  <pageSetup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1:AP140"/>
  <sheetViews>
    <sheetView view="pageBreakPreview" zoomScale="85" zoomScaleSheetLayoutView="85" zoomScalePageLayoutView="0" workbookViewId="0" topLeftCell="A1">
      <selection activeCell="B1" sqref="B1"/>
    </sheetView>
  </sheetViews>
  <sheetFormatPr defaultColWidth="9.00390625" defaultRowHeight="13.5"/>
  <cols>
    <col min="1" max="1" width="1.00390625" style="17" customWidth="1"/>
    <col min="2" max="38" width="2.625" style="17" customWidth="1"/>
    <col min="39" max="39" width="1.12109375" style="17" customWidth="1"/>
    <col min="40" max="16384" width="9.00390625" style="17" customWidth="1"/>
  </cols>
  <sheetData>
    <row r="1" spans="2:38" ht="15" customHeight="1">
      <c r="B1" s="7" t="s">
        <v>163</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38" ht="22.5" customHeight="1">
      <c r="B2" s="153" t="s">
        <v>24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2:38" ht="7.5" customHeight="1">
      <c r="B3" s="5"/>
      <c r="C3" s="5"/>
      <c r="D3" s="5"/>
      <c r="E3" s="5"/>
      <c r="F3" s="5"/>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s="18" customFormat="1" ht="15" customHeight="1">
      <c r="B4" s="115" t="s">
        <v>31</v>
      </c>
      <c r="C4" s="80"/>
      <c r="D4" s="115" t="s">
        <v>49</v>
      </c>
      <c r="E4" s="66"/>
      <c r="F4" s="66"/>
      <c r="G4" s="66"/>
      <c r="H4" s="66"/>
      <c r="I4" s="66"/>
      <c r="J4" s="66"/>
      <c r="K4" s="66"/>
      <c r="L4" s="66"/>
      <c r="M4" s="115" t="s">
        <v>8</v>
      </c>
      <c r="N4" s="66"/>
      <c r="O4" s="66"/>
      <c r="P4" s="66"/>
      <c r="Q4" s="66"/>
      <c r="R4" s="66"/>
      <c r="S4" s="66"/>
      <c r="T4" s="66"/>
      <c r="U4" s="66"/>
      <c r="V4" s="66"/>
      <c r="W4" s="66"/>
      <c r="X4" s="66"/>
      <c r="Y4" s="66"/>
      <c r="Z4" s="66"/>
      <c r="AA4" s="66"/>
      <c r="AB4" s="80"/>
      <c r="AC4" s="65" t="s">
        <v>9</v>
      </c>
      <c r="AD4" s="112"/>
      <c r="AE4" s="112"/>
      <c r="AF4" s="112"/>
      <c r="AG4" s="112"/>
      <c r="AH4" s="112"/>
      <c r="AI4" s="112"/>
      <c r="AJ4" s="112"/>
      <c r="AK4" s="112"/>
      <c r="AL4" s="143"/>
    </row>
    <row r="5" spans="2:38" s="18" customFormat="1" ht="15" customHeight="1">
      <c r="B5" s="67"/>
      <c r="C5" s="84"/>
      <c r="D5" s="67"/>
      <c r="E5" s="68"/>
      <c r="F5" s="68"/>
      <c r="G5" s="68"/>
      <c r="H5" s="68"/>
      <c r="I5" s="68"/>
      <c r="J5" s="68"/>
      <c r="K5" s="68"/>
      <c r="L5" s="68"/>
      <c r="M5" s="67"/>
      <c r="N5" s="68"/>
      <c r="O5" s="68"/>
      <c r="P5" s="68"/>
      <c r="Q5" s="68"/>
      <c r="R5" s="68"/>
      <c r="S5" s="68"/>
      <c r="T5" s="68"/>
      <c r="U5" s="68"/>
      <c r="V5" s="68"/>
      <c r="W5" s="68"/>
      <c r="X5" s="68"/>
      <c r="Y5" s="68"/>
      <c r="Z5" s="68"/>
      <c r="AA5" s="68"/>
      <c r="AB5" s="84"/>
      <c r="AC5" s="113"/>
      <c r="AD5" s="114"/>
      <c r="AE5" s="114"/>
      <c r="AF5" s="114"/>
      <c r="AG5" s="114"/>
      <c r="AH5" s="114"/>
      <c r="AI5" s="114"/>
      <c r="AJ5" s="114"/>
      <c r="AK5" s="114"/>
      <c r="AL5" s="144"/>
    </row>
    <row r="6" spans="2:38" s="18" customFormat="1" ht="12" customHeight="1">
      <c r="B6" s="86"/>
      <c r="C6" s="104"/>
      <c r="D6" s="283" t="s">
        <v>170</v>
      </c>
      <c r="E6" s="284"/>
      <c r="F6" s="284"/>
      <c r="G6" s="284"/>
      <c r="H6" s="284"/>
      <c r="I6" s="284"/>
      <c r="J6" s="284"/>
      <c r="K6" s="284"/>
      <c r="L6" s="284"/>
      <c r="M6" s="283" t="s">
        <v>171</v>
      </c>
      <c r="N6" s="284"/>
      <c r="O6" s="284"/>
      <c r="P6" s="284"/>
      <c r="Q6" s="284"/>
      <c r="R6" s="284"/>
      <c r="S6" s="284"/>
      <c r="T6" s="284"/>
      <c r="U6" s="284"/>
      <c r="V6" s="284"/>
      <c r="W6" s="284"/>
      <c r="X6" s="284"/>
      <c r="Y6" s="284"/>
      <c r="Z6" s="284"/>
      <c r="AA6" s="284"/>
      <c r="AB6" s="311"/>
      <c r="AC6" s="283" t="s">
        <v>172</v>
      </c>
      <c r="AD6" s="284"/>
      <c r="AE6" s="284"/>
      <c r="AF6" s="284"/>
      <c r="AG6" s="284"/>
      <c r="AH6" s="284"/>
      <c r="AI6" s="284"/>
      <c r="AJ6" s="284"/>
      <c r="AK6" s="284"/>
      <c r="AL6" s="311"/>
    </row>
    <row r="7" spans="2:38" s="18" customFormat="1" ht="12" customHeight="1">
      <c r="B7" s="87"/>
      <c r="C7" s="105"/>
      <c r="D7" s="285"/>
      <c r="E7" s="286"/>
      <c r="F7" s="286"/>
      <c r="G7" s="286"/>
      <c r="H7" s="286"/>
      <c r="I7" s="286"/>
      <c r="J7" s="286"/>
      <c r="K7" s="286"/>
      <c r="L7" s="286"/>
      <c r="M7" s="285"/>
      <c r="N7" s="286"/>
      <c r="O7" s="286"/>
      <c r="P7" s="286"/>
      <c r="Q7" s="286"/>
      <c r="R7" s="286"/>
      <c r="S7" s="286"/>
      <c r="T7" s="286"/>
      <c r="U7" s="286"/>
      <c r="V7" s="286"/>
      <c r="W7" s="286"/>
      <c r="X7" s="286"/>
      <c r="Y7" s="286"/>
      <c r="Z7" s="286"/>
      <c r="AA7" s="286"/>
      <c r="AB7" s="312"/>
      <c r="AC7" s="285"/>
      <c r="AD7" s="286"/>
      <c r="AE7" s="286"/>
      <c r="AF7" s="286"/>
      <c r="AG7" s="286"/>
      <c r="AH7" s="286"/>
      <c r="AI7" s="286"/>
      <c r="AJ7" s="286"/>
      <c r="AK7" s="286"/>
      <c r="AL7" s="312"/>
    </row>
    <row r="8" spans="2:38" ht="9" customHeight="1">
      <c r="B8" s="4"/>
      <c r="C8" s="4"/>
      <c r="D8" s="4"/>
      <c r="E8" s="4"/>
      <c r="F8" s="4"/>
      <c r="G8" s="4"/>
      <c r="H8" s="4"/>
      <c r="I8" s="4"/>
      <c r="J8" s="4"/>
      <c r="K8" s="4"/>
      <c r="L8" s="4"/>
      <c r="M8" s="4"/>
      <c r="Y8" s="4"/>
      <c r="Z8" s="4"/>
      <c r="AA8" s="4"/>
      <c r="AB8" s="4"/>
      <c r="AC8" s="4"/>
      <c r="AD8" s="4"/>
      <c r="AE8" s="4"/>
      <c r="AF8" s="4"/>
      <c r="AG8" s="4"/>
      <c r="AH8" s="4"/>
      <c r="AI8" s="4"/>
      <c r="AJ8" s="4"/>
      <c r="AK8" s="4"/>
      <c r="AL8" s="4"/>
    </row>
    <row r="9" spans="2:38" ht="15" customHeight="1">
      <c r="B9" s="3" t="s">
        <v>48</v>
      </c>
      <c r="C9" s="4"/>
      <c r="D9" s="4"/>
      <c r="E9" s="4"/>
      <c r="F9" s="4"/>
      <c r="G9" s="4"/>
      <c r="H9" s="4"/>
      <c r="I9" s="4"/>
      <c r="J9" s="4"/>
      <c r="K9" s="4"/>
      <c r="L9" s="4"/>
      <c r="M9" s="4"/>
      <c r="Y9" s="4"/>
      <c r="Z9" s="4"/>
      <c r="AA9" s="4"/>
      <c r="AB9" s="4"/>
      <c r="AC9" s="4"/>
      <c r="AD9" s="4"/>
      <c r="AE9" s="4"/>
      <c r="AF9" s="4"/>
      <c r="AG9" s="4"/>
      <c r="AH9" s="4"/>
      <c r="AI9" s="4"/>
      <c r="AJ9" s="4"/>
      <c r="AK9" s="4"/>
      <c r="AL9" s="4"/>
    </row>
    <row r="10" spans="2:38" ht="15" customHeight="1">
      <c r="B10" s="3" t="s">
        <v>81</v>
      </c>
      <c r="C10" s="4"/>
      <c r="D10" s="4"/>
      <c r="E10" s="4"/>
      <c r="F10" s="4"/>
      <c r="G10" s="4"/>
      <c r="H10" s="4"/>
      <c r="I10" s="4"/>
      <c r="J10" s="4"/>
      <c r="K10" s="4"/>
      <c r="L10" s="4"/>
      <c r="M10" s="4"/>
      <c r="V10" s="19" t="s">
        <v>82</v>
      </c>
      <c r="Y10" s="4"/>
      <c r="Z10" s="4"/>
      <c r="AA10" s="4"/>
      <c r="AB10" s="4"/>
      <c r="AC10" s="4"/>
      <c r="AD10" s="4"/>
      <c r="AE10" s="4"/>
      <c r="AF10" s="4"/>
      <c r="AG10" s="4"/>
      <c r="AH10" s="4"/>
      <c r="AI10" s="4"/>
      <c r="AJ10" s="4"/>
      <c r="AK10" s="20"/>
      <c r="AL10" s="20"/>
    </row>
    <row r="11" spans="2:38" s="18" customFormat="1" ht="15" customHeight="1">
      <c r="B11" s="326" t="s">
        <v>173</v>
      </c>
      <c r="C11" s="167" t="s">
        <v>63</v>
      </c>
      <c r="D11" s="168"/>
      <c r="E11" s="168"/>
      <c r="F11" s="168"/>
      <c r="G11" s="168"/>
      <c r="H11" s="168"/>
      <c r="I11" s="168"/>
      <c r="J11" s="165" t="s">
        <v>32</v>
      </c>
      <c r="K11" s="85" t="s">
        <v>64</v>
      </c>
      <c r="L11" s="85"/>
      <c r="M11" s="85"/>
      <c r="N11" s="85"/>
      <c r="O11" s="85"/>
      <c r="P11" s="85"/>
      <c r="Q11" s="85"/>
      <c r="R11" s="85"/>
      <c r="S11" s="85"/>
      <c r="T11" s="85"/>
      <c r="U11" s="50"/>
      <c r="V11" s="109" t="s">
        <v>54</v>
      </c>
      <c r="W11" s="109"/>
      <c r="X11" s="293" t="s">
        <v>174</v>
      </c>
      <c r="Y11" s="293"/>
      <c r="Z11" s="293"/>
      <c r="AA11" s="293"/>
      <c r="AB11" s="293"/>
      <c r="AC11" s="293"/>
      <c r="AD11" s="293"/>
      <c r="AE11" s="293"/>
      <c r="AF11" s="293"/>
      <c r="AG11" s="293"/>
      <c r="AH11" s="293"/>
      <c r="AI11" s="293"/>
      <c r="AJ11" s="293"/>
      <c r="AK11" s="293"/>
      <c r="AL11" s="293"/>
    </row>
    <row r="12" spans="2:38" s="18" customFormat="1" ht="15" customHeight="1">
      <c r="B12" s="166"/>
      <c r="C12" s="169"/>
      <c r="D12" s="170"/>
      <c r="E12" s="170"/>
      <c r="F12" s="170"/>
      <c r="G12" s="170"/>
      <c r="H12" s="170"/>
      <c r="I12" s="170"/>
      <c r="J12" s="166"/>
      <c r="K12" s="88"/>
      <c r="L12" s="88"/>
      <c r="M12" s="88"/>
      <c r="N12" s="88"/>
      <c r="O12" s="88"/>
      <c r="P12" s="88"/>
      <c r="Q12" s="88"/>
      <c r="R12" s="88"/>
      <c r="S12" s="88"/>
      <c r="T12" s="88"/>
      <c r="U12" s="50"/>
      <c r="V12" s="109" t="s">
        <v>55</v>
      </c>
      <c r="W12" s="109"/>
      <c r="X12" s="109"/>
      <c r="Y12" s="109"/>
      <c r="Z12" s="109"/>
      <c r="AA12" s="109"/>
      <c r="AB12" s="109"/>
      <c r="AC12" s="109"/>
      <c r="AD12" s="109"/>
      <c r="AE12" s="109"/>
      <c r="AF12" s="109"/>
      <c r="AG12" s="109"/>
      <c r="AH12" s="109"/>
      <c r="AI12" s="109"/>
      <c r="AJ12" s="109"/>
      <c r="AK12" s="109"/>
      <c r="AL12" s="109"/>
    </row>
    <row r="13" spans="2:38" s="18" customFormat="1" ht="13.5" customHeight="1">
      <c r="B13" s="57" t="s">
        <v>65</v>
      </c>
      <c r="C13" s="21"/>
      <c r="D13" s="22"/>
      <c r="E13" s="22"/>
      <c r="F13" s="22"/>
      <c r="G13" s="22"/>
      <c r="H13" s="22"/>
      <c r="I13" s="22"/>
      <c r="J13" s="22"/>
      <c r="K13" s="22"/>
      <c r="L13" s="22"/>
      <c r="M13" s="22"/>
      <c r="N13" s="22"/>
      <c r="O13" s="21"/>
      <c r="P13" s="21"/>
      <c r="Q13" s="22"/>
      <c r="R13" s="22"/>
      <c r="S13" s="22"/>
      <c r="T13" s="22"/>
      <c r="U13" s="22"/>
      <c r="V13" s="57" t="s">
        <v>83</v>
      </c>
      <c r="W13" s="23"/>
      <c r="X13" s="23"/>
      <c r="Y13" s="23"/>
      <c r="Z13" s="23"/>
      <c r="AA13" s="23"/>
      <c r="AB13" s="23"/>
      <c r="AC13" s="23"/>
      <c r="AD13" s="23"/>
      <c r="AK13" s="24"/>
      <c r="AL13" s="24"/>
    </row>
    <row r="14" spans="2:38" s="18" customFormat="1" ht="8.25" customHeight="1">
      <c r="B14" s="57"/>
      <c r="C14" s="21"/>
      <c r="D14" s="22"/>
      <c r="E14" s="22"/>
      <c r="F14" s="22"/>
      <c r="G14" s="22"/>
      <c r="H14" s="22"/>
      <c r="I14" s="22"/>
      <c r="J14" s="22"/>
      <c r="K14" s="22"/>
      <c r="L14" s="22"/>
      <c r="M14" s="22"/>
      <c r="N14" s="22"/>
      <c r="O14" s="21"/>
      <c r="P14" s="21"/>
      <c r="Q14" s="22"/>
      <c r="R14" s="22"/>
      <c r="S14" s="22"/>
      <c r="T14" s="22"/>
      <c r="U14" s="22"/>
      <c r="V14" s="57"/>
      <c r="W14" s="23"/>
      <c r="X14" s="23"/>
      <c r="Y14" s="23"/>
      <c r="Z14" s="23"/>
      <c r="AA14" s="23"/>
      <c r="AB14" s="23"/>
      <c r="AC14" s="23"/>
      <c r="AD14" s="23"/>
      <c r="AK14" s="24"/>
      <c r="AL14" s="24"/>
    </row>
    <row r="15" spans="2:38" s="18" customFormat="1" ht="13.5" customHeight="1">
      <c r="B15" s="3" t="s">
        <v>85</v>
      </c>
      <c r="C15" s="21"/>
      <c r="D15" s="22"/>
      <c r="E15" s="22"/>
      <c r="F15" s="22"/>
      <c r="G15" s="22"/>
      <c r="H15" s="22"/>
      <c r="I15" s="22"/>
      <c r="J15" s="22"/>
      <c r="K15" s="22"/>
      <c r="L15" s="22"/>
      <c r="M15" s="22"/>
      <c r="N15" s="22"/>
      <c r="O15" s="21"/>
      <c r="P15" s="21"/>
      <c r="Q15" s="22"/>
      <c r="R15" s="22"/>
      <c r="S15" s="22"/>
      <c r="T15" s="22"/>
      <c r="U15" s="22"/>
      <c r="V15" s="57"/>
      <c r="W15" s="23"/>
      <c r="X15" s="23"/>
      <c r="Y15" s="23"/>
      <c r="Z15" s="23"/>
      <c r="AA15" s="23"/>
      <c r="AB15" s="23"/>
      <c r="AC15" s="23"/>
      <c r="AD15" s="23"/>
      <c r="AK15" s="24"/>
      <c r="AL15" s="24"/>
    </row>
    <row r="16" spans="2:42" s="18" customFormat="1" ht="13.5" customHeight="1">
      <c r="B16" s="185" t="s">
        <v>91</v>
      </c>
      <c r="C16" s="186"/>
      <c r="D16" s="186"/>
      <c r="E16" s="186"/>
      <c r="F16" s="66"/>
      <c r="G16" s="66"/>
      <c r="H16" s="66"/>
      <c r="I16" s="66"/>
      <c r="J16" s="66"/>
      <c r="K16" s="66"/>
      <c r="L16" s="66"/>
      <c r="M16" s="80"/>
      <c r="N16" s="65" t="s">
        <v>185</v>
      </c>
      <c r="O16" s="112"/>
      <c r="P16" s="112"/>
      <c r="Q16" s="112"/>
      <c r="R16" s="112"/>
      <c r="S16" s="112"/>
      <c r="T16" s="112"/>
      <c r="U16" s="143"/>
      <c r="V16" s="65" t="s">
        <v>88</v>
      </c>
      <c r="W16" s="112"/>
      <c r="X16" s="112"/>
      <c r="Y16" s="112"/>
      <c r="Z16" s="112"/>
      <c r="AA16" s="112"/>
      <c r="AB16" s="112"/>
      <c r="AC16" s="143"/>
      <c r="AD16" s="194" t="s">
        <v>89</v>
      </c>
      <c r="AE16" s="194"/>
      <c r="AF16" s="194"/>
      <c r="AG16" s="194"/>
      <c r="AH16" s="194"/>
      <c r="AI16" s="194"/>
      <c r="AJ16" s="194"/>
      <c r="AK16" s="194"/>
      <c r="AL16" s="194"/>
      <c r="AO16" s="24"/>
      <c r="AP16" s="24"/>
    </row>
    <row r="17" spans="2:42" s="18" customFormat="1" ht="13.5" customHeight="1">
      <c r="B17" s="187"/>
      <c r="C17" s="188"/>
      <c r="D17" s="188"/>
      <c r="E17" s="188"/>
      <c r="F17" s="68"/>
      <c r="G17" s="68"/>
      <c r="H17" s="68"/>
      <c r="I17" s="68"/>
      <c r="J17" s="68"/>
      <c r="K17" s="68"/>
      <c r="L17" s="68"/>
      <c r="M17" s="84"/>
      <c r="N17" s="113"/>
      <c r="O17" s="114"/>
      <c r="P17" s="114"/>
      <c r="Q17" s="114"/>
      <c r="R17" s="114"/>
      <c r="S17" s="114"/>
      <c r="T17" s="114"/>
      <c r="U17" s="144"/>
      <c r="V17" s="113"/>
      <c r="W17" s="114"/>
      <c r="X17" s="114"/>
      <c r="Y17" s="114"/>
      <c r="Z17" s="114"/>
      <c r="AA17" s="114"/>
      <c r="AB17" s="114"/>
      <c r="AC17" s="144"/>
      <c r="AD17" s="194"/>
      <c r="AE17" s="194"/>
      <c r="AF17" s="194"/>
      <c r="AG17" s="194"/>
      <c r="AH17" s="194"/>
      <c r="AI17" s="194"/>
      <c r="AJ17" s="194"/>
      <c r="AK17" s="194"/>
      <c r="AL17" s="194"/>
      <c r="AO17" s="24"/>
      <c r="AP17" s="24"/>
    </row>
    <row r="18" spans="2:42" s="18" customFormat="1" ht="13.5" customHeight="1">
      <c r="B18" s="187"/>
      <c r="C18" s="188"/>
      <c r="D18" s="188"/>
      <c r="E18" s="189"/>
      <c r="F18" s="115" t="s">
        <v>72</v>
      </c>
      <c r="G18" s="66"/>
      <c r="H18" s="66"/>
      <c r="I18" s="80"/>
      <c r="J18" s="115" t="s">
        <v>73</v>
      </c>
      <c r="K18" s="66"/>
      <c r="L18" s="66"/>
      <c r="M18" s="80"/>
      <c r="N18" s="115" t="s">
        <v>86</v>
      </c>
      <c r="O18" s="66"/>
      <c r="P18" s="66"/>
      <c r="Q18" s="80"/>
      <c r="R18" s="115" t="s">
        <v>87</v>
      </c>
      <c r="S18" s="66"/>
      <c r="T18" s="66"/>
      <c r="U18" s="80"/>
      <c r="V18" s="115" t="s">
        <v>86</v>
      </c>
      <c r="W18" s="66"/>
      <c r="X18" s="66"/>
      <c r="Y18" s="80"/>
      <c r="Z18" s="115" t="s">
        <v>87</v>
      </c>
      <c r="AA18" s="66"/>
      <c r="AB18" s="66"/>
      <c r="AC18" s="80"/>
      <c r="AD18" s="194"/>
      <c r="AE18" s="194"/>
      <c r="AF18" s="194"/>
      <c r="AG18" s="194"/>
      <c r="AH18" s="194"/>
      <c r="AI18" s="194"/>
      <c r="AJ18" s="194"/>
      <c r="AK18" s="194"/>
      <c r="AL18" s="194"/>
      <c r="AO18" s="24"/>
      <c r="AP18" s="24"/>
    </row>
    <row r="19" spans="2:40" s="18" customFormat="1" ht="13.5" customHeight="1">
      <c r="B19" s="190"/>
      <c r="C19" s="191"/>
      <c r="D19" s="191"/>
      <c r="E19" s="192"/>
      <c r="F19" s="67"/>
      <c r="G19" s="68"/>
      <c r="H19" s="68"/>
      <c r="I19" s="84"/>
      <c r="J19" s="67"/>
      <c r="K19" s="68"/>
      <c r="L19" s="68"/>
      <c r="M19" s="84"/>
      <c r="N19" s="67"/>
      <c r="O19" s="68"/>
      <c r="P19" s="68"/>
      <c r="Q19" s="84"/>
      <c r="R19" s="67"/>
      <c r="S19" s="68"/>
      <c r="T19" s="68"/>
      <c r="U19" s="84"/>
      <c r="V19" s="67"/>
      <c r="W19" s="68"/>
      <c r="X19" s="68"/>
      <c r="Y19" s="84"/>
      <c r="Z19" s="67"/>
      <c r="AA19" s="68"/>
      <c r="AB19" s="68"/>
      <c r="AC19" s="84"/>
      <c r="AD19" s="194"/>
      <c r="AE19" s="194"/>
      <c r="AF19" s="194"/>
      <c r="AG19" s="194"/>
      <c r="AH19" s="194"/>
      <c r="AI19" s="194"/>
      <c r="AJ19" s="194"/>
      <c r="AK19" s="194"/>
      <c r="AL19" s="194"/>
      <c r="AM19" s="24"/>
      <c r="AN19" s="24"/>
    </row>
    <row r="20" spans="2:38" s="18" customFormat="1" ht="13.5" customHeight="1">
      <c r="B20" s="317" t="s">
        <v>189</v>
      </c>
      <c r="C20" s="317"/>
      <c r="D20" s="317"/>
      <c r="E20" s="317"/>
      <c r="F20" s="273" t="s">
        <v>190</v>
      </c>
      <c r="G20" s="274"/>
      <c r="H20" s="274"/>
      <c r="I20" s="318"/>
      <c r="J20" s="273" t="s">
        <v>191</v>
      </c>
      <c r="K20" s="274"/>
      <c r="L20" s="274"/>
      <c r="M20" s="318"/>
      <c r="N20" s="320" t="s">
        <v>181</v>
      </c>
      <c r="O20" s="321"/>
      <c r="P20" s="321"/>
      <c r="Q20" s="322"/>
      <c r="R20" s="273" t="s">
        <v>182</v>
      </c>
      <c r="S20" s="274"/>
      <c r="T20" s="274"/>
      <c r="U20" s="318"/>
      <c r="V20" s="320" t="s">
        <v>181</v>
      </c>
      <c r="W20" s="321"/>
      <c r="X20" s="321"/>
      <c r="Y20" s="322"/>
      <c r="Z20" s="273" t="s">
        <v>183</v>
      </c>
      <c r="AA20" s="274"/>
      <c r="AB20" s="274"/>
      <c r="AC20" s="318"/>
      <c r="AD20" s="316" t="s">
        <v>184</v>
      </c>
      <c r="AE20" s="316"/>
      <c r="AF20" s="316"/>
      <c r="AG20" s="316"/>
      <c r="AH20" s="316"/>
      <c r="AI20" s="316"/>
      <c r="AJ20" s="316"/>
      <c r="AK20" s="316"/>
      <c r="AL20" s="316"/>
    </row>
    <row r="21" spans="2:38" s="18" customFormat="1" ht="13.5" customHeight="1">
      <c r="B21" s="317"/>
      <c r="C21" s="317"/>
      <c r="D21" s="317"/>
      <c r="E21" s="317"/>
      <c r="F21" s="275"/>
      <c r="G21" s="276"/>
      <c r="H21" s="276"/>
      <c r="I21" s="319"/>
      <c r="J21" s="275"/>
      <c r="K21" s="276"/>
      <c r="L21" s="276"/>
      <c r="M21" s="319"/>
      <c r="N21" s="323"/>
      <c r="O21" s="324"/>
      <c r="P21" s="324"/>
      <c r="Q21" s="325"/>
      <c r="R21" s="275"/>
      <c r="S21" s="276"/>
      <c r="T21" s="276"/>
      <c r="U21" s="319"/>
      <c r="V21" s="323"/>
      <c r="W21" s="324"/>
      <c r="X21" s="324"/>
      <c r="Y21" s="325"/>
      <c r="Z21" s="275"/>
      <c r="AA21" s="276"/>
      <c r="AB21" s="276"/>
      <c r="AC21" s="319"/>
      <c r="AD21" s="316"/>
      <c r="AE21" s="316"/>
      <c r="AF21" s="316"/>
      <c r="AG21" s="316"/>
      <c r="AH21" s="316"/>
      <c r="AI21" s="316"/>
      <c r="AJ21" s="316"/>
      <c r="AK21" s="316"/>
      <c r="AL21" s="316"/>
    </row>
    <row r="22" spans="2:30" ht="13.5">
      <c r="B22" s="57" t="s">
        <v>90</v>
      </c>
      <c r="V22" s="23"/>
      <c r="W22" s="23"/>
      <c r="X22" s="23"/>
      <c r="Y22" s="23"/>
      <c r="Z22" s="23"/>
      <c r="AA22" s="23"/>
      <c r="AB22" s="23"/>
      <c r="AC22" s="23"/>
      <c r="AD22" s="23"/>
    </row>
    <row r="23" spans="2:30" ht="13.5">
      <c r="B23" s="25" t="s">
        <v>158</v>
      </c>
      <c r="V23" s="23"/>
      <c r="W23" s="23"/>
      <c r="X23" s="23"/>
      <c r="Y23" s="23"/>
      <c r="Z23" s="23"/>
      <c r="AA23" s="23"/>
      <c r="AB23" s="23"/>
      <c r="AC23" s="23"/>
      <c r="AD23" s="23"/>
    </row>
    <row r="24" spans="2:30" ht="8.25" customHeight="1">
      <c r="B24" s="25"/>
      <c r="V24" s="23"/>
      <c r="W24" s="23"/>
      <c r="X24" s="23"/>
      <c r="Y24" s="23"/>
      <c r="Z24" s="23"/>
      <c r="AA24" s="23"/>
      <c r="AB24" s="23"/>
      <c r="AC24" s="23"/>
      <c r="AD24" s="23"/>
    </row>
    <row r="25" spans="2:38" ht="15" customHeight="1">
      <c r="B25" s="3" t="s">
        <v>152</v>
      </c>
      <c r="C25" s="4"/>
      <c r="D25" s="4"/>
      <c r="E25" s="4"/>
      <c r="F25" s="4"/>
      <c r="G25" s="4"/>
      <c r="H25" s="4"/>
      <c r="I25" s="4"/>
      <c r="J25" s="4"/>
      <c r="K25" s="4"/>
      <c r="L25" s="4"/>
      <c r="M25" s="4"/>
      <c r="X25" s="26"/>
      <c r="Y25" s="27"/>
      <c r="Z25" s="27"/>
      <c r="AA25" s="27"/>
      <c r="AB25" s="27"/>
      <c r="AC25" s="27"/>
      <c r="AD25" s="27"/>
      <c r="AE25" s="27"/>
      <c r="AF25" s="27"/>
      <c r="AG25" s="27"/>
      <c r="AH25" s="27"/>
      <c r="AI25" s="27"/>
      <c r="AJ25" s="27"/>
      <c r="AK25" s="27"/>
      <c r="AL25" s="27"/>
    </row>
    <row r="26" spans="2:38" s="18" customFormat="1" ht="15" customHeight="1">
      <c r="B26" s="283" t="s">
        <v>173</v>
      </c>
      <c r="C26" s="168" t="s">
        <v>25</v>
      </c>
      <c r="D26" s="168"/>
      <c r="E26" s="168"/>
      <c r="F26" s="168"/>
      <c r="G26" s="168"/>
      <c r="H26" s="168"/>
      <c r="I26" s="168"/>
      <c r="J26" s="89" t="s">
        <v>32</v>
      </c>
      <c r="K26" s="155" t="s">
        <v>169</v>
      </c>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row>
    <row r="27" spans="2:38" s="18" customFormat="1" ht="15" customHeight="1">
      <c r="B27" s="154"/>
      <c r="C27" s="171"/>
      <c r="D27" s="171"/>
      <c r="E27" s="171"/>
      <c r="F27" s="171"/>
      <c r="G27" s="171"/>
      <c r="H27" s="171"/>
      <c r="I27" s="171"/>
      <c r="J27" s="159"/>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row>
    <row r="28" spans="2:38" s="18" customFormat="1" ht="15" customHeight="1">
      <c r="B28" s="154" t="s">
        <v>32</v>
      </c>
      <c r="C28" s="101" t="s">
        <v>117</v>
      </c>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3"/>
    </row>
    <row r="29" spans="2:38" s="18" customFormat="1" ht="16.5" customHeight="1">
      <c r="B29" s="154"/>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3"/>
    </row>
    <row r="30" spans="2:38" s="18" customFormat="1" ht="10.5" customHeight="1">
      <c r="B30" s="154" t="s">
        <v>32</v>
      </c>
      <c r="C30" s="101" t="s">
        <v>118</v>
      </c>
      <c r="D30" s="101"/>
      <c r="E30" s="101"/>
      <c r="F30" s="101"/>
      <c r="G30" s="101"/>
      <c r="H30" s="101"/>
      <c r="I30" s="101"/>
      <c r="J30" s="101"/>
      <c r="K30" s="101"/>
      <c r="L30" s="101"/>
      <c r="M30" s="101"/>
      <c r="N30" s="101"/>
      <c r="O30" s="101"/>
      <c r="P30" s="101"/>
      <c r="Q30" s="101"/>
      <c r="R30" s="101"/>
      <c r="S30" s="101"/>
      <c r="T30" s="101"/>
      <c r="U30" s="101"/>
      <c r="V30" s="159" t="s">
        <v>32</v>
      </c>
      <c r="W30" s="172" t="s">
        <v>153</v>
      </c>
      <c r="X30" s="172"/>
      <c r="Y30" s="172"/>
      <c r="Z30" s="172"/>
      <c r="AA30" s="172"/>
      <c r="AB30" s="172"/>
      <c r="AC30" s="172"/>
      <c r="AD30" s="172"/>
      <c r="AE30" s="172"/>
      <c r="AF30" s="172"/>
      <c r="AG30" s="172"/>
      <c r="AH30" s="172"/>
      <c r="AI30" s="172"/>
      <c r="AJ30" s="172"/>
      <c r="AK30" s="172"/>
      <c r="AL30" s="173"/>
    </row>
    <row r="31" spans="2:38" s="18" customFormat="1" ht="10.5" customHeight="1">
      <c r="B31" s="154"/>
      <c r="C31" s="101"/>
      <c r="D31" s="101"/>
      <c r="E31" s="101"/>
      <c r="F31" s="101"/>
      <c r="G31" s="101"/>
      <c r="H31" s="101"/>
      <c r="I31" s="101"/>
      <c r="J31" s="101"/>
      <c r="K31" s="101"/>
      <c r="L31" s="101"/>
      <c r="M31" s="101"/>
      <c r="N31" s="101"/>
      <c r="O31" s="101"/>
      <c r="P31" s="101"/>
      <c r="Q31" s="101"/>
      <c r="R31" s="101"/>
      <c r="S31" s="101"/>
      <c r="T31" s="101"/>
      <c r="U31" s="101"/>
      <c r="V31" s="159"/>
      <c r="W31" s="172"/>
      <c r="X31" s="172"/>
      <c r="Y31" s="172"/>
      <c r="Z31" s="172"/>
      <c r="AA31" s="172"/>
      <c r="AB31" s="172"/>
      <c r="AC31" s="172"/>
      <c r="AD31" s="172"/>
      <c r="AE31" s="172"/>
      <c r="AF31" s="172"/>
      <c r="AG31" s="172"/>
      <c r="AH31" s="172"/>
      <c r="AI31" s="172"/>
      <c r="AJ31" s="172"/>
      <c r="AK31" s="172"/>
      <c r="AL31" s="173"/>
    </row>
    <row r="32" spans="2:38" s="28" customFormat="1" ht="13.5">
      <c r="B32" s="85" t="s">
        <v>84</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row>
    <row r="33" spans="2:38" s="28" customFormat="1" ht="13.5">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2:38" s="28" customFormat="1" ht="13.5">
      <c r="B34" s="96" t="s">
        <v>131</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row>
    <row r="35" spans="2:38" s="28" customFormat="1" ht="13.5">
      <c r="B35" s="96" t="s">
        <v>130</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row>
    <row r="36" spans="2:38" ht="7.5" customHeight="1">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2:38" ht="15" customHeight="1">
      <c r="B37" s="3" t="s">
        <v>154</v>
      </c>
      <c r="C37" s="4"/>
      <c r="D37" s="4"/>
      <c r="E37" s="4"/>
      <c r="F37" s="4"/>
      <c r="G37" s="4"/>
      <c r="H37" s="4"/>
      <c r="I37" s="4"/>
      <c r="J37" s="4"/>
      <c r="K37" s="4"/>
      <c r="L37" s="4"/>
      <c r="M37" s="4"/>
      <c r="X37" s="30"/>
      <c r="Y37" s="20"/>
      <c r="Z37" s="20"/>
      <c r="AA37" s="20"/>
      <c r="AB37" s="20"/>
      <c r="AC37" s="20"/>
      <c r="AD37" s="20"/>
      <c r="AE37" s="20"/>
      <c r="AF37" s="20"/>
      <c r="AG37" s="20"/>
      <c r="AH37" s="20"/>
      <c r="AI37" s="20"/>
      <c r="AJ37" s="20"/>
      <c r="AK37" s="20"/>
      <c r="AL37" s="20"/>
    </row>
    <row r="38" spans="2:38" s="18" customFormat="1" ht="10.5" customHeight="1">
      <c r="B38" s="86"/>
      <c r="C38" s="85" t="s">
        <v>155</v>
      </c>
      <c r="D38" s="85"/>
      <c r="E38" s="85"/>
      <c r="F38" s="85"/>
      <c r="G38" s="85"/>
      <c r="H38" s="85"/>
      <c r="I38" s="85"/>
      <c r="J38" s="85"/>
      <c r="K38" s="85"/>
      <c r="L38" s="85"/>
      <c r="M38" s="85"/>
      <c r="N38" s="85"/>
      <c r="O38" s="85"/>
      <c r="P38" s="85"/>
      <c r="Q38" s="85"/>
      <c r="R38" s="85"/>
      <c r="S38" s="85"/>
      <c r="T38" s="85"/>
      <c r="U38" s="85"/>
      <c r="V38" s="89"/>
      <c r="W38" s="91"/>
      <c r="X38" s="91"/>
      <c r="Y38" s="91"/>
      <c r="Z38" s="91"/>
      <c r="AA38" s="91"/>
      <c r="AB38" s="91"/>
      <c r="AC38" s="91"/>
      <c r="AD38" s="91"/>
      <c r="AE38" s="91"/>
      <c r="AF38" s="91"/>
      <c r="AG38" s="91"/>
      <c r="AH38" s="91"/>
      <c r="AI38" s="91"/>
      <c r="AJ38" s="91"/>
      <c r="AK38" s="91"/>
      <c r="AL38" s="92"/>
    </row>
    <row r="39" spans="2:38" s="18" customFormat="1" ht="10.5" customHeight="1">
      <c r="B39" s="87"/>
      <c r="C39" s="88"/>
      <c r="D39" s="88"/>
      <c r="E39" s="88"/>
      <c r="F39" s="88"/>
      <c r="G39" s="88"/>
      <c r="H39" s="88"/>
      <c r="I39" s="88"/>
      <c r="J39" s="88"/>
      <c r="K39" s="88"/>
      <c r="L39" s="88"/>
      <c r="M39" s="88"/>
      <c r="N39" s="88"/>
      <c r="O39" s="88"/>
      <c r="P39" s="88"/>
      <c r="Q39" s="88"/>
      <c r="R39" s="88"/>
      <c r="S39" s="88"/>
      <c r="T39" s="88"/>
      <c r="U39" s="88"/>
      <c r="V39" s="90"/>
      <c r="W39" s="93"/>
      <c r="X39" s="93"/>
      <c r="Y39" s="93"/>
      <c r="Z39" s="93"/>
      <c r="AA39" s="93"/>
      <c r="AB39" s="93"/>
      <c r="AC39" s="93"/>
      <c r="AD39" s="93"/>
      <c r="AE39" s="93"/>
      <c r="AF39" s="93"/>
      <c r="AG39" s="93"/>
      <c r="AH39" s="93"/>
      <c r="AI39" s="93"/>
      <c r="AJ39" s="93"/>
      <c r="AK39" s="93"/>
      <c r="AL39" s="94"/>
    </row>
    <row r="40" spans="2:38" s="28" customFormat="1" ht="13.5">
      <c r="B40" s="85" t="s">
        <v>156</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2:38" ht="7.5" customHeight="1">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2:38" ht="13.5">
      <c r="B42" s="3" t="s">
        <v>157</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2:38" s="18" customFormat="1" ht="15" customHeight="1">
      <c r="B43" s="283" t="s">
        <v>173</v>
      </c>
      <c r="C43" s="85" t="s">
        <v>144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2"/>
    </row>
    <row r="44" spans="2:38" s="18" customFormat="1" ht="15" customHeight="1">
      <c r="B44" s="87"/>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4"/>
    </row>
    <row r="45" spans="2:38" s="28" customFormat="1" ht="13.5">
      <c r="B45" s="95" t="s">
        <v>139</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row>
    <row r="46" spans="2:38" ht="13.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row>
    <row r="47" spans="2:38" s="18" customFormat="1" ht="6" customHeight="1">
      <c r="B47" s="56"/>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row>
    <row r="48" spans="2:23" s="4" customFormat="1" ht="15" customHeight="1">
      <c r="B48" s="3" t="s">
        <v>113</v>
      </c>
      <c r="P48" s="20"/>
      <c r="Q48" s="20"/>
      <c r="R48" s="20"/>
      <c r="S48" s="20"/>
      <c r="T48" s="20"/>
      <c r="U48" s="20"/>
      <c r="V48" s="20"/>
      <c r="W48" s="20"/>
    </row>
    <row r="49" spans="2:23" s="4" customFormat="1" ht="15" customHeight="1">
      <c r="B49" s="3" t="s">
        <v>159</v>
      </c>
      <c r="P49" s="20"/>
      <c r="Q49" s="20"/>
      <c r="R49" s="20"/>
      <c r="S49" s="20"/>
      <c r="T49" s="20"/>
      <c r="U49" s="20"/>
      <c r="V49" s="20"/>
      <c r="W49" s="20"/>
    </row>
    <row r="50" spans="2:40" s="1" customFormat="1" ht="15" customHeight="1">
      <c r="B50" s="314" t="s">
        <v>180</v>
      </c>
      <c r="C50" s="97" t="s">
        <v>108</v>
      </c>
      <c r="D50" s="98"/>
      <c r="E50" s="98"/>
      <c r="F50" s="98"/>
      <c r="G50" s="314" t="s">
        <v>179</v>
      </c>
      <c r="H50" s="97" t="s">
        <v>109</v>
      </c>
      <c r="I50" s="98"/>
      <c r="J50" s="98"/>
      <c r="K50" s="98"/>
      <c r="L50" s="141" t="s">
        <v>32</v>
      </c>
      <c r="M50" s="97" t="s">
        <v>110</v>
      </c>
      <c r="N50" s="98"/>
      <c r="O50" s="98"/>
      <c r="P50" s="98"/>
      <c r="Q50" s="141" t="s">
        <v>32</v>
      </c>
      <c r="R50" s="97" t="s">
        <v>136</v>
      </c>
      <c r="S50" s="98"/>
      <c r="T50" s="98"/>
      <c r="U50" s="98"/>
      <c r="V50" s="151" t="s">
        <v>32</v>
      </c>
      <c r="W50" s="97" t="s">
        <v>111</v>
      </c>
      <c r="X50" s="98"/>
      <c r="Y50" s="98"/>
      <c r="Z50" s="98"/>
      <c r="AA50" s="206" t="s">
        <v>32</v>
      </c>
      <c r="AB50" s="92" t="s">
        <v>112</v>
      </c>
      <c r="AC50" s="208"/>
      <c r="AD50" s="208"/>
      <c r="AE50" s="208"/>
      <c r="AF50" s="208"/>
      <c r="AG50" s="151" t="s">
        <v>32</v>
      </c>
      <c r="AH50" s="97" t="s">
        <v>137</v>
      </c>
      <c r="AI50" s="98"/>
      <c r="AJ50" s="98"/>
      <c r="AK50" s="98"/>
      <c r="AL50" s="98"/>
      <c r="AM50" s="51"/>
      <c r="AN50" s="58"/>
    </row>
    <row r="51" spans="2:40" s="1" customFormat="1" ht="15" customHeight="1">
      <c r="B51" s="315"/>
      <c r="C51" s="99"/>
      <c r="D51" s="100"/>
      <c r="E51" s="100"/>
      <c r="F51" s="100"/>
      <c r="G51" s="315"/>
      <c r="H51" s="99"/>
      <c r="I51" s="100"/>
      <c r="J51" s="100"/>
      <c r="K51" s="100"/>
      <c r="L51" s="142"/>
      <c r="M51" s="99"/>
      <c r="N51" s="100"/>
      <c r="O51" s="100"/>
      <c r="P51" s="100"/>
      <c r="Q51" s="142"/>
      <c r="R51" s="99"/>
      <c r="S51" s="100"/>
      <c r="T51" s="100"/>
      <c r="U51" s="100"/>
      <c r="V51" s="152"/>
      <c r="W51" s="99"/>
      <c r="X51" s="100"/>
      <c r="Y51" s="100"/>
      <c r="Z51" s="100"/>
      <c r="AA51" s="207"/>
      <c r="AB51" s="94"/>
      <c r="AC51" s="209"/>
      <c r="AD51" s="209"/>
      <c r="AE51" s="209"/>
      <c r="AF51" s="209"/>
      <c r="AG51" s="152"/>
      <c r="AH51" s="99"/>
      <c r="AI51" s="100"/>
      <c r="AJ51" s="100"/>
      <c r="AK51" s="100"/>
      <c r="AL51" s="100"/>
      <c r="AM51" s="51"/>
      <c r="AN51" s="58"/>
    </row>
    <row r="52" spans="2:40" s="1" customFormat="1" ht="15" customHeight="1">
      <c r="B52" s="57" t="s">
        <v>141</v>
      </c>
      <c r="C52" s="57"/>
      <c r="D52" s="57"/>
      <c r="E52" s="57"/>
      <c r="F52" s="57"/>
      <c r="G52" s="57"/>
      <c r="H52" s="56"/>
      <c r="I52" s="57"/>
      <c r="J52" s="57"/>
      <c r="K52" s="57"/>
      <c r="L52" s="57"/>
      <c r="M52" s="57"/>
      <c r="N52" s="56"/>
      <c r="O52" s="49"/>
      <c r="P52" s="49"/>
      <c r="Q52" s="49"/>
      <c r="R52" s="49"/>
      <c r="S52" s="49"/>
      <c r="T52" s="56"/>
      <c r="U52" s="57"/>
      <c r="V52" s="57"/>
      <c r="W52" s="57"/>
      <c r="X52" s="57"/>
      <c r="Y52" s="57"/>
      <c r="Z52" s="56"/>
      <c r="AA52" s="49"/>
      <c r="AB52" s="49"/>
      <c r="AC52" s="49"/>
      <c r="AD52" s="49"/>
      <c r="AE52" s="49"/>
      <c r="AF52" s="56"/>
      <c r="AG52" s="49"/>
      <c r="AH52" s="49"/>
      <c r="AI52" s="49"/>
      <c r="AJ52" s="49"/>
      <c r="AK52" s="49"/>
      <c r="AL52" s="49"/>
      <c r="AM52" s="51"/>
      <c r="AN52" s="58"/>
    </row>
    <row r="53" spans="2:40" s="1" customFormat="1" ht="7.5" customHeight="1">
      <c r="B53" s="57"/>
      <c r="C53" s="57"/>
      <c r="D53" s="57"/>
      <c r="E53" s="57"/>
      <c r="F53" s="57"/>
      <c r="G53" s="57"/>
      <c r="H53" s="56"/>
      <c r="I53" s="57"/>
      <c r="J53" s="57"/>
      <c r="K53" s="57"/>
      <c r="L53" s="57"/>
      <c r="M53" s="57"/>
      <c r="N53" s="56"/>
      <c r="O53" s="49"/>
      <c r="P53" s="49"/>
      <c r="Q53" s="49"/>
      <c r="R53" s="49"/>
      <c r="S53" s="49"/>
      <c r="T53" s="56"/>
      <c r="U53" s="57"/>
      <c r="V53" s="57"/>
      <c r="W53" s="57"/>
      <c r="X53" s="57"/>
      <c r="Y53" s="57"/>
      <c r="Z53" s="56"/>
      <c r="AA53" s="49"/>
      <c r="AB53" s="49"/>
      <c r="AC53" s="49"/>
      <c r="AD53" s="49"/>
      <c r="AE53" s="49"/>
      <c r="AF53" s="56"/>
      <c r="AG53" s="49"/>
      <c r="AH53" s="49"/>
      <c r="AI53" s="49"/>
      <c r="AJ53" s="49"/>
      <c r="AK53" s="49"/>
      <c r="AL53" s="49"/>
      <c r="AM53" s="51"/>
      <c r="AN53" s="58"/>
    </row>
    <row r="54" spans="2:38" s="1" customFormat="1" ht="11.25">
      <c r="B54" s="3" t="s">
        <v>128</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2:38" s="1" customFormat="1" ht="11.25">
      <c r="B55" s="63" t="s">
        <v>99</v>
      </c>
      <c r="C55" s="63"/>
      <c r="D55" s="193" t="s">
        <v>98</v>
      </c>
      <c r="E55" s="193"/>
      <c r="F55" s="193"/>
      <c r="G55" s="193"/>
      <c r="H55" s="63" t="s">
        <v>100</v>
      </c>
      <c r="I55" s="63"/>
      <c r="J55" s="63" t="s">
        <v>101</v>
      </c>
      <c r="K55" s="63"/>
      <c r="L55" s="63"/>
      <c r="M55" s="63"/>
      <c r="N55" s="63"/>
      <c r="O55" s="63" t="s">
        <v>102</v>
      </c>
      <c r="P55" s="63"/>
      <c r="Q55" s="63" t="s">
        <v>103</v>
      </c>
      <c r="R55" s="63"/>
      <c r="S55" s="63"/>
      <c r="T55" s="63"/>
      <c r="U55" s="63"/>
      <c r="V55" s="63"/>
      <c r="W55" s="109" t="s">
        <v>104</v>
      </c>
      <c r="X55" s="109"/>
      <c r="Y55" s="63" t="s">
        <v>105</v>
      </c>
      <c r="Z55" s="63"/>
      <c r="AA55" s="63"/>
      <c r="AB55" s="63"/>
      <c r="AC55" s="63"/>
      <c r="AD55" s="63"/>
      <c r="AE55" s="63"/>
      <c r="AF55" s="63"/>
      <c r="AG55" s="63"/>
      <c r="AH55" s="63"/>
      <c r="AI55" s="63"/>
      <c r="AJ55" s="63"/>
      <c r="AK55" s="63"/>
      <c r="AL55" s="63"/>
    </row>
    <row r="56" spans="2:38" s="1" customFormat="1" ht="11.25">
      <c r="B56" s="63"/>
      <c r="C56" s="63"/>
      <c r="D56" s="193"/>
      <c r="E56" s="193"/>
      <c r="F56" s="193"/>
      <c r="G56" s="193"/>
      <c r="H56" s="63"/>
      <c r="I56" s="63"/>
      <c r="J56" s="63"/>
      <c r="K56" s="63"/>
      <c r="L56" s="63"/>
      <c r="M56" s="63"/>
      <c r="N56" s="63"/>
      <c r="O56" s="63"/>
      <c r="P56" s="63"/>
      <c r="Q56" s="63"/>
      <c r="R56" s="63"/>
      <c r="S56" s="63"/>
      <c r="T56" s="63"/>
      <c r="U56" s="63"/>
      <c r="V56" s="63"/>
      <c r="W56" s="109"/>
      <c r="X56" s="109"/>
      <c r="Y56" s="63"/>
      <c r="Z56" s="63"/>
      <c r="AA56" s="63"/>
      <c r="AB56" s="63"/>
      <c r="AC56" s="63"/>
      <c r="AD56" s="63"/>
      <c r="AE56" s="63"/>
      <c r="AF56" s="63"/>
      <c r="AG56" s="63"/>
      <c r="AH56" s="63"/>
      <c r="AI56" s="63"/>
      <c r="AJ56" s="63"/>
      <c r="AK56" s="63"/>
      <c r="AL56" s="63"/>
    </row>
    <row r="57" spans="2:38" s="1" customFormat="1" ht="11.25">
      <c r="B57" s="149" t="s">
        <v>132</v>
      </c>
      <c r="C57" s="150"/>
      <c r="D57" s="150"/>
      <c r="E57" s="150"/>
      <c r="F57" s="150"/>
      <c r="G57" s="150"/>
      <c r="H57" s="150"/>
      <c r="I57" s="150"/>
      <c r="J57" s="149" t="s">
        <v>161</v>
      </c>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row>
    <row r="58" spans="2:38" s="1" customFormat="1" ht="11.25">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row>
    <row r="59" spans="2:38" s="1" customFormat="1" ht="11.25">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row>
    <row r="60" spans="2:38" s="1" customFormat="1" ht="11.25">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row>
    <row r="61" spans="2:38" s="1" customFormat="1" ht="11.25">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row>
    <row r="62" spans="2:38" s="1" customFormat="1" ht="11.25">
      <c r="B62" s="150" t="s">
        <v>106</v>
      </c>
      <c r="C62" s="150"/>
      <c r="D62" s="150"/>
      <c r="E62" s="150"/>
      <c r="F62" s="150"/>
      <c r="G62" s="150"/>
      <c r="H62" s="150"/>
      <c r="I62" s="150"/>
      <c r="J62" s="151" t="s">
        <v>107</v>
      </c>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2"/>
    </row>
    <row r="63" spans="2:38" s="1" customFormat="1" ht="11.25">
      <c r="B63" s="150"/>
      <c r="C63" s="150"/>
      <c r="D63" s="150"/>
      <c r="E63" s="150"/>
      <c r="F63" s="150"/>
      <c r="G63" s="150"/>
      <c r="H63" s="150"/>
      <c r="I63" s="150"/>
      <c r="J63" s="152"/>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4"/>
    </row>
    <row r="64" spans="2:38" s="1" customFormat="1" ht="11.25" customHeight="1">
      <c r="B64" s="110" t="s">
        <v>133</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row>
    <row r="65" spans="2:40" s="1" customFormat="1" ht="11.25">
      <c r="B65" s="56"/>
      <c r="C65" s="57"/>
      <c r="D65" s="57"/>
      <c r="E65" s="57"/>
      <c r="F65" s="57"/>
      <c r="G65" s="57"/>
      <c r="H65" s="56"/>
      <c r="I65" s="57"/>
      <c r="J65" s="57"/>
      <c r="K65" s="57"/>
      <c r="L65" s="57"/>
      <c r="M65" s="57"/>
      <c r="N65" s="56"/>
      <c r="O65" s="49"/>
      <c r="P65" s="49"/>
      <c r="Q65" s="49"/>
      <c r="R65" s="49"/>
      <c r="S65" s="49"/>
      <c r="T65" s="56"/>
      <c r="U65" s="57"/>
      <c r="V65" s="57"/>
      <c r="W65" s="57"/>
      <c r="X65" s="57"/>
      <c r="Y65" s="57"/>
      <c r="Z65" s="56"/>
      <c r="AA65" s="49"/>
      <c r="AB65" s="49"/>
      <c r="AC65" s="49"/>
      <c r="AD65" s="49"/>
      <c r="AE65" s="49"/>
      <c r="AF65" s="56"/>
      <c r="AG65" s="49"/>
      <c r="AH65" s="49"/>
      <c r="AI65" s="49"/>
      <c r="AJ65" s="49"/>
      <c r="AK65" s="49"/>
      <c r="AL65" s="49"/>
      <c r="AM65" s="51"/>
      <c r="AN65" s="58"/>
    </row>
    <row r="66" s="4" customFormat="1" ht="15" customHeight="1">
      <c r="B66" s="3" t="s">
        <v>114</v>
      </c>
    </row>
    <row r="67" spans="2:38" s="1" customFormat="1" ht="15" customHeight="1">
      <c r="B67" s="115" t="s">
        <v>31</v>
      </c>
      <c r="C67" s="80"/>
      <c r="D67" s="65" t="s">
        <v>44</v>
      </c>
      <c r="E67" s="112"/>
      <c r="F67" s="112"/>
      <c r="G67" s="112"/>
      <c r="H67" s="112"/>
      <c r="I67" s="112"/>
      <c r="J67" s="112"/>
      <c r="K67" s="112"/>
      <c r="L67" s="112"/>
      <c r="M67" s="112"/>
      <c r="N67" s="112"/>
      <c r="O67" s="112"/>
      <c r="P67" s="143"/>
      <c r="Q67" s="65" t="s">
        <v>6</v>
      </c>
      <c r="R67" s="66"/>
      <c r="S67" s="66"/>
      <c r="T67" s="66"/>
      <c r="U67" s="65" t="s">
        <v>7</v>
      </c>
      <c r="V67" s="66"/>
      <c r="W67" s="66"/>
      <c r="X67" s="80"/>
      <c r="Y67" s="65" t="s">
        <v>45</v>
      </c>
      <c r="Z67" s="112"/>
      <c r="AA67" s="112"/>
      <c r="AB67" s="112"/>
      <c r="AC67" s="112"/>
      <c r="AD67" s="112"/>
      <c r="AE67" s="112"/>
      <c r="AF67" s="112"/>
      <c r="AG67" s="112"/>
      <c r="AH67" s="112"/>
      <c r="AI67" s="112"/>
      <c r="AJ67" s="112"/>
      <c r="AK67" s="112"/>
      <c r="AL67" s="143"/>
    </row>
    <row r="68" spans="2:38" s="1" customFormat="1" ht="15" customHeight="1">
      <c r="B68" s="67"/>
      <c r="C68" s="84"/>
      <c r="D68" s="113"/>
      <c r="E68" s="114"/>
      <c r="F68" s="114"/>
      <c r="G68" s="114"/>
      <c r="H68" s="114"/>
      <c r="I68" s="114"/>
      <c r="J68" s="114"/>
      <c r="K68" s="114"/>
      <c r="L68" s="114"/>
      <c r="M68" s="114"/>
      <c r="N68" s="114"/>
      <c r="O68" s="114"/>
      <c r="P68" s="144"/>
      <c r="Q68" s="67"/>
      <c r="R68" s="68"/>
      <c r="S68" s="68"/>
      <c r="T68" s="68"/>
      <c r="U68" s="67"/>
      <c r="V68" s="68"/>
      <c r="W68" s="68"/>
      <c r="X68" s="84"/>
      <c r="Y68" s="113"/>
      <c r="Z68" s="114"/>
      <c r="AA68" s="114"/>
      <c r="AB68" s="114"/>
      <c r="AC68" s="114"/>
      <c r="AD68" s="114"/>
      <c r="AE68" s="114"/>
      <c r="AF68" s="114"/>
      <c r="AG68" s="114"/>
      <c r="AH68" s="114"/>
      <c r="AI68" s="114"/>
      <c r="AJ68" s="114"/>
      <c r="AK68" s="114"/>
      <c r="AL68" s="144"/>
    </row>
    <row r="69" spans="2:38" s="1" customFormat="1" ht="12" customHeight="1">
      <c r="B69" s="63">
        <v>1</v>
      </c>
      <c r="C69" s="63"/>
      <c r="D69" s="283" t="s">
        <v>175</v>
      </c>
      <c r="E69" s="284"/>
      <c r="F69" s="284"/>
      <c r="G69" s="284"/>
      <c r="H69" s="284"/>
      <c r="I69" s="284"/>
      <c r="J69" s="284"/>
      <c r="K69" s="284"/>
      <c r="L69" s="284"/>
      <c r="M69" s="284"/>
      <c r="N69" s="284"/>
      <c r="O69" s="284"/>
      <c r="P69" s="311"/>
      <c r="Q69" s="313">
        <v>41456</v>
      </c>
      <c r="R69" s="295"/>
      <c r="S69" s="295"/>
      <c r="T69" s="295"/>
      <c r="U69" s="313">
        <v>41486</v>
      </c>
      <c r="V69" s="295"/>
      <c r="W69" s="295"/>
      <c r="X69" s="295"/>
      <c r="Y69" s="283" t="s">
        <v>177</v>
      </c>
      <c r="Z69" s="284"/>
      <c r="AA69" s="284"/>
      <c r="AB69" s="284"/>
      <c r="AC69" s="284"/>
      <c r="AD69" s="284"/>
      <c r="AE69" s="284"/>
      <c r="AF69" s="284"/>
      <c r="AG69" s="284"/>
      <c r="AH69" s="284"/>
      <c r="AI69" s="284"/>
      <c r="AJ69" s="284"/>
      <c r="AK69" s="284"/>
      <c r="AL69" s="311"/>
    </row>
    <row r="70" spans="2:38" s="1" customFormat="1" ht="12" customHeight="1">
      <c r="B70" s="63"/>
      <c r="C70" s="63"/>
      <c r="D70" s="285"/>
      <c r="E70" s="286"/>
      <c r="F70" s="286"/>
      <c r="G70" s="286"/>
      <c r="H70" s="286"/>
      <c r="I70" s="286"/>
      <c r="J70" s="286"/>
      <c r="K70" s="286"/>
      <c r="L70" s="286"/>
      <c r="M70" s="286"/>
      <c r="N70" s="286"/>
      <c r="O70" s="286"/>
      <c r="P70" s="312"/>
      <c r="Q70" s="295"/>
      <c r="R70" s="295"/>
      <c r="S70" s="295"/>
      <c r="T70" s="295"/>
      <c r="U70" s="295"/>
      <c r="V70" s="295"/>
      <c r="W70" s="295"/>
      <c r="X70" s="295"/>
      <c r="Y70" s="285"/>
      <c r="Z70" s="286"/>
      <c r="AA70" s="286"/>
      <c r="AB70" s="286"/>
      <c r="AC70" s="286"/>
      <c r="AD70" s="286"/>
      <c r="AE70" s="286"/>
      <c r="AF70" s="286"/>
      <c r="AG70" s="286"/>
      <c r="AH70" s="286"/>
      <c r="AI70" s="286"/>
      <c r="AJ70" s="286"/>
      <c r="AK70" s="286"/>
      <c r="AL70" s="312"/>
    </row>
    <row r="71" spans="2:38" s="1" customFormat="1" ht="12" customHeight="1">
      <c r="B71" s="63">
        <v>2</v>
      </c>
      <c r="C71" s="63"/>
      <c r="D71" s="283" t="s">
        <v>176</v>
      </c>
      <c r="E71" s="284"/>
      <c r="F71" s="284"/>
      <c r="G71" s="284"/>
      <c r="H71" s="284"/>
      <c r="I71" s="284"/>
      <c r="J71" s="284"/>
      <c r="K71" s="284"/>
      <c r="L71" s="284"/>
      <c r="M71" s="284"/>
      <c r="N71" s="284"/>
      <c r="O71" s="284"/>
      <c r="P71" s="311"/>
      <c r="Q71" s="313">
        <v>41456</v>
      </c>
      <c r="R71" s="295"/>
      <c r="S71" s="295"/>
      <c r="T71" s="295"/>
      <c r="U71" s="313">
        <v>41486</v>
      </c>
      <c r="V71" s="295"/>
      <c r="W71" s="295"/>
      <c r="X71" s="295"/>
      <c r="Y71" s="283" t="s">
        <v>177</v>
      </c>
      <c r="Z71" s="284"/>
      <c r="AA71" s="284"/>
      <c r="AB71" s="284"/>
      <c r="AC71" s="284"/>
      <c r="AD71" s="284"/>
      <c r="AE71" s="284"/>
      <c r="AF71" s="284"/>
      <c r="AG71" s="284"/>
      <c r="AH71" s="284"/>
      <c r="AI71" s="284"/>
      <c r="AJ71" s="284"/>
      <c r="AK71" s="284"/>
      <c r="AL71" s="311"/>
    </row>
    <row r="72" spans="2:38" s="1" customFormat="1" ht="12" customHeight="1">
      <c r="B72" s="63"/>
      <c r="C72" s="63"/>
      <c r="D72" s="285"/>
      <c r="E72" s="286"/>
      <c r="F72" s="286"/>
      <c r="G72" s="286"/>
      <c r="H72" s="286"/>
      <c r="I72" s="286"/>
      <c r="J72" s="286"/>
      <c r="K72" s="286"/>
      <c r="L72" s="286"/>
      <c r="M72" s="286"/>
      <c r="N72" s="286"/>
      <c r="O72" s="286"/>
      <c r="P72" s="312"/>
      <c r="Q72" s="295"/>
      <c r="R72" s="295"/>
      <c r="S72" s="295"/>
      <c r="T72" s="295"/>
      <c r="U72" s="295"/>
      <c r="V72" s="295"/>
      <c r="W72" s="295"/>
      <c r="X72" s="295"/>
      <c r="Y72" s="285"/>
      <c r="Z72" s="286"/>
      <c r="AA72" s="286"/>
      <c r="AB72" s="286"/>
      <c r="AC72" s="286"/>
      <c r="AD72" s="286"/>
      <c r="AE72" s="286"/>
      <c r="AF72" s="286"/>
      <c r="AG72" s="286"/>
      <c r="AH72" s="286"/>
      <c r="AI72" s="286"/>
      <c r="AJ72" s="286"/>
      <c r="AK72" s="286"/>
      <c r="AL72" s="312"/>
    </row>
    <row r="73" spans="2:38" s="1" customFormat="1" ht="12" customHeight="1">
      <c r="B73" s="63">
        <v>3</v>
      </c>
      <c r="C73" s="63"/>
      <c r="D73" s="86"/>
      <c r="E73" s="89"/>
      <c r="F73" s="89"/>
      <c r="G73" s="89"/>
      <c r="H73" s="89"/>
      <c r="I73" s="89"/>
      <c r="J73" s="89"/>
      <c r="K73" s="89"/>
      <c r="L73" s="89"/>
      <c r="M73" s="89"/>
      <c r="N73" s="89"/>
      <c r="O73" s="89"/>
      <c r="P73" s="104"/>
      <c r="Q73" s="108"/>
      <c r="R73" s="108"/>
      <c r="S73" s="108"/>
      <c r="T73" s="108"/>
      <c r="U73" s="108"/>
      <c r="V73" s="108"/>
      <c r="W73" s="108"/>
      <c r="X73" s="108"/>
      <c r="Y73" s="86"/>
      <c r="Z73" s="89"/>
      <c r="AA73" s="89"/>
      <c r="AB73" s="89"/>
      <c r="AC73" s="89"/>
      <c r="AD73" s="89"/>
      <c r="AE73" s="89"/>
      <c r="AF73" s="89"/>
      <c r="AG73" s="89"/>
      <c r="AH73" s="89"/>
      <c r="AI73" s="89"/>
      <c r="AJ73" s="89"/>
      <c r="AK73" s="89"/>
      <c r="AL73" s="104"/>
    </row>
    <row r="74" spans="2:38" s="1" customFormat="1" ht="12" customHeight="1">
      <c r="B74" s="63"/>
      <c r="C74" s="63"/>
      <c r="D74" s="87"/>
      <c r="E74" s="90"/>
      <c r="F74" s="90"/>
      <c r="G74" s="90"/>
      <c r="H74" s="90"/>
      <c r="I74" s="90"/>
      <c r="J74" s="90"/>
      <c r="K74" s="90"/>
      <c r="L74" s="90"/>
      <c r="M74" s="90"/>
      <c r="N74" s="90"/>
      <c r="O74" s="90"/>
      <c r="P74" s="105"/>
      <c r="Q74" s="108"/>
      <c r="R74" s="108"/>
      <c r="S74" s="108"/>
      <c r="T74" s="108"/>
      <c r="U74" s="108"/>
      <c r="V74" s="108"/>
      <c r="W74" s="108"/>
      <c r="X74" s="108"/>
      <c r="Y74" s="87"/>
      <c r="Z74" s="90"/>
      <c r="AA74" s="90"/>
      <c r="AB74" s="90"/>
      <c r="AC74" s="90"/>
      <c r="AD74" s="90"/>
      <c r="AE74" s="90"/>
      <c r="AF74" s="90"/>
      <c r="AG74" s="90"/>
      <c r="AH74" s="90"/>
      <c r="AI74" s="90"/>
      <c r="AJ74" s="90"/>
      <c r="AK74" s="90"/>
      <c r="AL74" s="105"/>
    </row>
    <row r="75" spans="2:38" s="1" customFormat="1" ht="7.5" customHeight="1">
      <c r="B75" s="48"/>
      <c r="C75" s="48"/>
      <c r="D75" s="56"/>
      <c r="E75" s="56"/>
      <c r="F75" s="56"/>
      <c r="G75" s="56"/>
      <c r="H75" s="56"/>
      <c r="I75" s="56"/>
      <c r="J75" s="56"/>
      <c r="K75" s="56"/>
      <c r="L75" s="56"/>
      <c r="M75" s="56"/>
      <c r="N75" s="56"/>
      <c r="O75" s="56"/>
      <c r="P75" s="56"/>
      <c r="Q75" s="56"/>
      <c r="R75" s="56"/>
      <c r="S75" s="56"/>
      <c r="T75" s="56"/>
      <c r="U75" s="56"/>
      <c r="V75" s="56"/>
      <c r="W75" s="56"/>
      <c r="X75" s="52"/>
      <c r="Y75" s="52"/>
      <c r="Z75" s="52"/>
      <c r="AA75" s="52"/>
      <c r="AB75" s="52"/>
      <c r="AC75" s="52"/>
      <c r="AD75" s="52"/>
      <c r="AE75" s="52"/>
      <c r="AF75" s="56"/>
      <c r="AG75" s="56"/>
      <c r="AH75" s="56"/>
      <c r="AI75" s="56"/>
      <c r="AJ75" s="56"/>
      <c r="AK75" s="56"/>
      <c r="AL75" s="56"/>
    </row>
    <row r="76" spans="2:38" s="35" customFormat="1" ht="6.75" customHeight="1">
      <c r="B76" s="48"/>
      <c r="C76" s="48"/>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row>
    <row r="77" spans="2:38" s="1" customFormat="1" ht="14.25" customHeight="1">
      <c r="B77" s="115" t="s">
        <v>31</v>
      </c>
      <c r="C77" s="80"/>
      <c r="D77" s="65" t="s">
        <v>125</v>
      </c>
      <c r="E77" s="66"/>
      <c r="F77" s="80"/>
      <c r="G77" s="77" t="s">
        <v>22</v>
      </c>
      <c r="H77" s="78"/>
      <c r="I77" s="78"/>
      <c r="J77" s="78"/>
      <c r="K77" s="78"/>
      <c r="L77" s="78"/>
      <c r="M77" s="78"/>
      <c r="N77" s="78"/>
      <c r="O77" s="78"/>
      <c r="P77" s="78"/>
      <c r="Q77" s="78"/>
      <c r="R77" s="78"/>
      <c r="S77" s="78"/>
      <c r="T77" s="78"/>
      <c r="U77" s="78"/>
      <c r="V77" s="78"/>
      <c r="W77" s="78"/>
      <c r="X77" s="79"/>
      <c r="Y77" s="55"/>
      <c r="Z77" s="53"/>
      <c r="AA77" s="53"/>
      <c r="AB77" s="55"/>
      <c r="AC77" s="53"/>
      <c r="AD77" s="53"/>
      <c r="AE77" s="65" t="s">
        <v>10</v>
      </c>
      <c r="AF77" s="112"/>
      <c r="AG77" s="112"/>
      <c r="AH77" s="109" t="s">
        <v>50</v>
      </c>
      <c r="AI77" s="109"/>
      <c r="AJ77" s="65" t="s">
        <v>12</v>
      </c>
      <c r="AK77" s="112"/>
      <c r="AL77" s="143"/>
    </row>
    <row r="78" spans="2:38" s="1" customFormat="1" ht="14.25" customHeight="1">
      <c r="B78" s="81"/>
      <c r="C78" s="83"/>
      <c r="D78" s="81"/>
      <c r="E78" s="82"/>
      <c r="F78" s="83"/>
      <c r="G78" s="63" t="s">
        <v>162</v>
      </c>
      <c r="H78" s="63"/>
      <c r="I78" s="63"/>
      <c r="J78" s="63" t="s">
        <v>1</v>
      </c>
      <c r="K78" s="63"/>
      <c r="L78" s="63"/>
      <c r="M78" s="203" t="s">
        <v>3</v>
      </c>
      <c r="N78" s="203"/>
      <c r="O78" s="203"/>
      <c r="P78" s="203" t="s">
        <v>120</v>
      </c>
      <c r="Q78" s="203"/>
      <c r="R78" s="203"/>
      <c r="S78" s="203"/>
      <c r="T78" s="203"/>
      <c r="U78" s="203"/>
      <c r="V78" s="203"/>
      <c r="W78" s="203"/>
      <c r="X78" s="203"/>
      <c r="Y78" s="160" t="s">
        <v>26</v>
      </c>
      <c r="Z78" s="161"/>
      <c r="AA78" s="205"/>
      <c r="AB78" s="160" t="s">
        <v>11</v>
      </c>
      <c r="AC78" s="161"/>
      <c r="AD78" s="205"/>
      <c r="AE78" s="160"/>
      <c r="AF78" s="161"/>
      <c r="AG78" s="161"/>
      <c r="AH78" s="109"/>
      <c r="AI78" s="109"/>
      <c r="AJ78" s="160"/>
      <c r="AK78" s="161"/>
      <c r="AL78" s="205"/>
    </row>
    <row r="79" spans="2:38" s="1" customFormat="1" ht="14.25" customHeight="1">
      <c r="B79" s="81"/>
      <c r="C79" s="83"/>
      <c r="D79" s="81"/>
      <c r="E79" s="82"/>
      <c r="F79" s="83"/>
      <c r="G79" s="71"/>
      <c r="H79" s="71"/>
      <c r="I79" s="71"/>
      <c r="J79" s="71"/>
      <c r="K79" s="71"/>
      <c r="L79" s="71"/>
      <c r="M79" s="204"/>
      <c r="N79" s="204"/>
      <c r="O79" s="204"/>
      <c r="P79" s="204" t="s">
        <v>77</v>
      </c>
      <c r="Q79" s="204"/>
      <c r="R79" s="204"/>
      <c r="S79" s="71" t="s">
        <v>119</v>
      </c>
      <c r="T79" s="71"/>
      <c r="U79" s="71"/>
      <c r="V79" s="71" t="s">
        <v>0</v>
      </c>
      <c r="W79" s="71"/>
      <c r="X79" s="71"/>
      <c r="Y79" s="160"/>
      <c r="Z79" s="161"/>
      <c r="AA79" s="205"/>
      <c r="AB79" s="160"/>
      <c r="AC79" s="161"/>
      <c r="AD79" s="205"/>
      <c r="AE79" s="160"/>
      <c r="AF79" s="161"/>
      <c r="AG79" s="161"/>
      <c r="AH79" s="109"/>
      <c r="AI79" s="109"/>
      <c r="AJ79" s="160"/>
      <c r="AK79" s="161"/>
      <c r="AL79" s="205"/>
    </row>
    <row r="80" spans="2:38" s="1" customFormat="1" ht="14.25" customHeight="1">
      <c r="B80" s="67"/>
      <c r="C80" s="84"/>
      <c r="D80" s="67"/>
      <c r="E80" s="68"/>
      <c r="F80" s="84"/>
      <c r="G80" s="72" t="s">
        <v>52</v>
      </c>
      <c r="H80" s="72"/>
      <c r="I80" s="72"/>
      <c r="J80" s="72" t="s">
        <v>53</v>
      </c>
      <c r="K80" s="72"/>
      <c r="L80" s="72"/>
      <c r="M80" s="72" t="s">
        <v>121</v>
      </c>
      <c r="N80" s="72"/>
      <c r="O80" s="72"/>
      <c r="P80" s="72" t="s">
        <v>122</v>
      </c>
      <c r="Q80" s="72"/>
      <c r="R80" s="72"/>
      <c r="S80" s="72" t="s">
        <v>123</v>
      </c>
      <c r="T80" s="72"/>
      <c r="U80" s="72"/>
      <c r="V80" s="72" t="s">
        <v>124</v>
      </c>
      <c r="W80" s="72"/>
      <c r="X80" s="72"/>
      <c r="Y80" s="67" t="s">
        <v>126</v>
      </c>
      <c r="Z80" s="68"/>
      <c r="AA80" s="84"/>
      <c r="AB80" s="67" t="s">
        <v>127</v>
      </c>
      <c r="AC80" s="68"/>
      <c r="AD80" s="84"/>
      <c r="AE80" s="113"/>
      <c r="AF80" s="114"/>
      <c r="AG80" s="114"/>
      <c r="AH80" s="109"/>
      <c r="AI80" s="109"/>
      <c r="AJ80" s="113"/>
      <c r="AK80" s="114"/>
      <c r="AL80" s="144"/>
    </row>
    <row r="81" spans="2:38" s="1" customFormat="1" ht="12.75" customHeight="1">
      <c r="B81" s="63">
        <v>1</v>
      </c>
      <c r="C81" s="63"/>
      <c r="D81" s="70">
        <f>IF(G81="","",G81+M81+J81+P81+S81+V81)</f>
        <v>6783000</v>
      </c>
      <c r="E81" s="70"/>
      <c r="F81" s="70"/>
      <c r="G81" s="310">
        <v>1938000</v>
      </c>
      <c r="H81" s="310"/>
      <c r="I81" s="310"/>
      <c r="J81" s="310">
        <v>2000000</v>
      </c>
      <c r="K81" s="310"/>
      <c r="L81" s="310"/>
      <c r="M81" s="310">
        <v>2845000</v>
      </c>
      <c r="N81" s="310"/>
      <c r="O81" s="310"/>
      <c r="P81" s="310">
        <v>0</v>
      </c>
      <c r="Q81" s="310"/>
      <c r="R81" s="310"/>
      <c r="S81" s="310">
        <v>0</v>
      </c>
      <c r="T81" s="310"/>
      <c r="U81" s="310"/>
      <c r="V81" s="310">
        <v>0</v>
      </c>
      <c r="W81" s="310"/>
      <c r="X81" s="310"/>
      <c r="Y81" s="132">
        <f>IF(G81="","",IF(G81/D81&gt;30%,"×",IF(G81/D81&gt;AB81,"×",IF(G81&gt;J81+P81+S81+V81,"×",ROUNDDOWN(G81/D81,5)))))</f>
        <v>0.28571</v>
      </c>
      <c r="Z81" s="133"/>
      <c r="AA81" s="134"/>
      <c r="AB81" s="162">
        <f>IF(G81="","",IF(J81/D81&lt;=0,"×",J81/D81))</f>
        <v>0.2948547840188707</v>
      </c>
      <c r="AC81" s="163"/>
      <c r="AD81" s="164"/>
      <c r="AE81" s="86" t="s">
        <v>32</v>
      </c>
      <c r="AF81" s="89"/>
      <c r="AG81" s="104"/>
      <c r="AH81" s="294">
        <v>7</v>
      </c>
      <c r="AI81" s="294"/>
      <c r="AJ81" s="304" t="s">
        <v>178</v>
      </c>
      <c r="AK81" s="305"/>
      <c r="AL81" s="306"/>
    </row>
    <row r="82" spans="2:38" s="1" customFormat="1" ht="12.75" customHeight="1">
      <c r="B82" s="63"/>
      <c r="C82" s="63"/>
      <c r="D82" s="70"/>
      <c r="E82" s="70"/>
      <c r="F82" s="70"/>
      <c r="G82" s="310"/>
      <c r="H82" s="310"/>
      <c r="I82" s="310"/>
      <c r="J82" s="310"/>
      <c r="K82" s="310"/>
      <c r="L82" s="310"/>
      <c r="M82" s="310"/>
      <c r="N82" s="310"/>
      <c r="O82" s="310"/>
      <c r="P82" s="310"/>
      <c r="Q82" s="310"/>
      <c r="R82" s="310"/>
      <c r="S82" s="310"/>
      <c r="T82" s="310"/>
      <c r="U82" s="310"/>
      <c r="V82" s="310"/>
      <c r="W82" s="310"/>
      <c r="X82" s="310"/>
      <c r="Y82" s="135"/>
      <c r="Z82" s="136"/>
      <c r="AA82" s="137"/>
      <c r="AB82" s="129"/>
      <c r="AC82" s="130"/>
      <c r="AD82" s="131"/>
      <c r="AE82" s="87"/>
      <c r="AF82" s="90"/>
      <c r="AG82" s="105"/>
      <c r="AH82" s="294"/>
      <c r="AI82" s="294"/>
      <c r="AJ82" s="307"/>
      <c r="AK82" s="308"/>
      <c r="AL82" s="309"/>
    </row>
    <row r="83" spans="2:38" s="1" customFormat="1" ht="12.75" customHeight="1">
      <c r="B83" s="63">
        <v>2</v>
      </c>
      <c r="C83" s="63"/>
      <c r="D83" s="70">
        <f>IF(G83="","",G83+M83+J83+P83+S83+V83)</f>
        <v>3100000</v>
      </c>
      <c r="E83" s="70"/>
      <c r="F83" s="70"/>
      <c r="G83" s="310">
        <v>885000</v>
      </c>
      <c r="H83" s="310"/>
      <c r="I83" s="310"/>
      <c r="J83" s="310">
        <v>900000</v>
      </c>
      <c r="K83" s="310"/>
      <c r="L83" s="310"/>
      <c r="M83" s="310">
        <v>1315000</v>
      </c>
      <c r="N83" s="310"/>
      <c r="O83" s="310"/>
      <c r="P83" s="310">
        <v>0</v>
      </c>
      <c r="Q83" s="310"/>
      <c r="R83" s="310"/>
      <c r="S83" s="310">
        <v>0</v>
      </c>
      <c r="T83" s="310"/>
      <c r="U83" s="310"/>
      <c r="V83" s="310">
        <v>0</v>
      </c>
      <c r="W83" s="310"/>
      <c r="X83" s="310"/>
      <c r="Y83" s="132">
        <f>IF(G83="","",IF(G83/D83&gt;30%,"×",IF(G83/D83&gt;AB83,"×",ROUNDDOWN(G83/D83,5))))</f>
        <v>0.28548</v>
      </c>
      <c r="Z83" s="133"/>
      <c r="AA83" s="134"/>
      <c r="AB83" s="162">
        <f>IF(G83="","",IF(J83/D83&lt;=0,"×",J83/D83))</f>
        <v>0.2903225806451613</v>
      </c>
      <c r="AC83" s="163"/>
      <c r="AD83" s="164"/>
      <c r="AE83" s="86" t="s">
        <v>32</v>
      </c>
      <c r="AF83" s="89"/>
      <c r="AG83" s="104"/>
      <c r="AH83" s="294">
        <v>7</v>
      </c>
      <c r="AI83" s="294"/>
      <c r="AJ83" s="304" t="s">
        <v>207</v>
      </c>
      <c r="AK83" s="305"/>
      <c r="AL83" s="306"/>
    </row>
    <row r="84" spans="2:38" s="1" customFormat="1" ht="12.75" customHeight="1">
      <c r="B84" s="63"/>
      <c r="C84" s="63"/>
      <c r="D84" s="70"/>
      <c r="E84" s="70"/>
      <c r="F84" s="70"/>
      <c r="G84" s="310"/>
      <c r="H84" s="310"/>
      <c r="I84" s="310"/>
      <c r="J84" s="310"/>
      <c r="K84" s="310"/>
      <c r="L84" s="310"/>
      <c r="M84" s="310"/>
      <c r="N84" s="310"/>
      <c r="O84" s="310"/>
      <c r="P84" s="310"/>
      <c r="Q84" s="310"/>
      <c r="R84" s="310"/>
      <c r="S84" s="310"/>
      <c r="T84" s="310"/>
      <c r="U84" s="310"/>
      <c r="V84" s="310"/>
      <c r="W84" s="310"/>
      <c r="X84" s="310"/>
      <c r="Y84" s="135"/>
      <c r="Z84" s="136"/>
      <c r="AA84" s="137"/>
      <c r="AB84" s="129"/>
      <c r="AC84" s="130"/>
      <c r="AD84" s="131"/>
      <c r="AE84" s="87"/>
      <c r="AF84" s="90"/>
      <c r="AG84" s="105"/>
      <c r="AH84" s="294"/>
      <c r="AI84" s="294"/>
      <c r="AJ84" s="307"/>
      <c r="AK84" s="308"/>
      <c r="AL84" s="309"/>
    </row>
    <row r="85" spans="2:38" s="1" customFormat="1" ht="12.75" customHeight="1">
      <c r="B85" s="63">
        <v>3</v>
      </c>
      <c r="C85" s="63"/>
      <c r="D85" s="70">
        <f>IF(G85="","",G85+M85+J85+P85+S85+V85)</f>
      </c>
      <c r="E85" s="70"/>
      <c r="F85" s="70"/>
      <c r="G85" s="73"/>
      <c r="H85" s="73"/>
      <c r="I85" s="73"/>
      <c r="J85" s="73"/>
      <c r="K85" s="73"/>
      <c r="L85" s="73"/>
      <c r="M85" s="73"/>
      <c r="N85" s="73"/>
      <c r="O85" s="73"/>
      <c r="P85" s="73"/>
      <c r="Q85" s="73"/>
      <c r="R85" s="73"/>
      <c r="S85" s="73"/>
      <c r="T85" s="73"/>
      <c r="U85" s="73"/>
      <c r="V85" s="73"/>
      <c r="W85" s="73"/>
      <c r="X85" s="73"/>
      <c r="Y85" s="132">
        <f>IF(G85="","",IF(G85/D85&gt;30%,"×",IF(G85/D85&gt;AB85,"×",ROUNDDOWN(G85/D85,5))))</f>
      </c>
      <c r="Z85" s="133"/>
      <c r="AA85" s="134"/>
      <c r="AB85" s="162">
        <f>IF(G85="","",IF(J85/D85&lt;=0,"×",J85/D85))</f>
      </c>
      <c r="AC85" s="163"/>
      <c r="AD85" s="164"/>
      <c r="AE85" s="86" t="s">
        <v>32</v>
      </c>
      <c r="AF85" s="89"/>
      <c r="AG85" s="104"/>
      <c r="AH85" s="63"/>
      <c r="AI85" s="63"/>
      <c r="AJ85" s="86"/>
      <c r="AK85" s="89"/>
      <c r="AL85" s="104"/>
    </row>
    <row r="86" spans="2:38" s="1" customFormat="1" ht="12.75" customHeight="1" thickBot="1">
      <c r="B86" s="64"/>
      <c r="C86" s="64"/>
      <c r="D86" s="183"/>
      <c r="E86" s="183"/>
      <c r="F86" s="183"/>
      <c r="G86" s="74"/>
      <c r="H86" s="74"/>
      <c r="I86" s="74"/>
      <c r="J86" s="74"/>
      <c r="K86" s="74"/>
      <c r="L86" s="74"/>
      <c r="M86" s="74"/>
      <c r="N86" s="74"/>
      <c r="O86" s="74"/>
      <c r="P86" s="74"/>
      <c r="Q86" s="74"/>
      <c r="R86" s="74"/>
      <c r="S86" s="74"/>
      <c r="T86" s="74"/>
      <c r="U86" s="74"/>
      <c r="V86" s="74"/>
      <c r="W86" s="74"/>
      <c r="X86" s="74"/>
      <c r="Y86" s="138"/>
      <c r="Z86" s="139"/>
      <c r="AA86" s="140"/>
      <c r="AB86" s="180"/>
      <c r="AC86" s="181"/>
      <c r="AD86" s="182"/>
      <c r="AE86" s="175"/>
      <c r="AF86" s="176"/>
      <c r="AG86" s="177"/>
      <c r="AH86" s="64"/>
      <c r="AI86" s="64"/>
      <c r="AJ86" s="175"/>
      <c r="AK86" s="176"/>
      <c r="AL86" s="177"/>
    </row>
    <row r="87" spans="2:38" s="1" customFormat="1" ht="12.75" customHeight="1" thickTop="1">
      <c r="B87" s="72" t="s">
        <v>2</v>
      </c>
      <c r="C87" s="72"/>
      <c r="D87" s="69">
        <f>IF(G87="","",SUM(G87,M87,J87,P87,S87,V87))</f>
        <v>9883000</v>
      </c>
      <c r="E87" s="69"/>
      <c r="F87" s="69"/>
      <c r="G87" s="75">
        <f>IF(G81="","",SUM(G81+G83+G85))</f>
        <v>2823000</v>
      </c>
      <c r="H87" s="75"/>
      <c r="I87" s="75"/>
      <c r="J87" s="75">
        <f>IF(J81="","",SUM(J81+J83+J85))</f>
        <v>2900000</v>
      </c>
      <c r="K87" s="75"/>
      <c r="L87" s="75"/>
      <c r="M87" s="75">
        <f>IF(M81="","",SUM(M81+M83+M85))</f>
        <v>4160000</v>
      </c>
      <c r="N87" s="75"/>
      <c r="O87" s="75"/>
      <c r="P87" s="75">
        <f>IF(P81="","",SUM(P81+P83+P85))</f>
        <v>0</v>
      </c>
      <c r="Q87" s="75"/>
      <c r="R87" s="75"/>
      <c r="S87" s="75">
        <f>IF(S81="","",SUM(S81+S83+S85))</f>
        <v>0</v>
      </c>
      <c r="T87" s="75"/>
      <c r="U87" s="75"/>
      <c r="V87" s="75">
        <f>IF(V81="","",SUM(V81+V83+V85))</f>
        <v>0</v>
      </c>
      <c r="W87" s="75"/>
      <c r="X87" s="75"/>
      <c r="Y87" s="210"/>
      <c r="Z87" s="211"/>
      <c r="AA87" s="212"/>
      <c r="AB87" s="126"/>
      <c r="AC87" s="127"/>
      <c r="AD87" s="128"/>
      <c r="AE87" s="145"/>
      <c r="AF87" s="146"/>
      <c r="AG87" s="146"/>
      <c r="AH87" s="146"/>
      <c r="AI87" s="146"/>
      <c r="AJ87" s="213"/>
      <c r="AK87" s="214"/>
      <c r="AL87" s="215"/>
    </row>
    <row r="88" spans="2:38" s="1" customFormat="1" ht="12.75" customHeight="1">
      <c r="B88" s="63"/>
      <c r="C88" s="63"/>
      <c r="D88" s="70"/>
      <c r="E88" s="70"/>
      <c r="F88" s="70"/>
      <c r="G88" s="76"/>
      <c r="H88" s="76"/>
      <c r="I88" s="76"/>
      <c r="J88" s="76"/>
      <c r="K88" s="76"/>
      <c r="L88" s="76"/>
      <c r="M88" s="76"/>
      <c r="N88" s="76"/>
      <c r="O88" s="76"/>
      <c r="P88" s="76"/>
      <c r="Q88" s="76"/>
      <c r="R88" s="76"/>
      <c r="S88" s="76"/>
      <c r="T88" s="76"/>
      <c r="U88" s="76"/>
      <c r="V88" s="76"/>
      <c r="W88" s="76"/>
      <c r="X88" s="76"/>
      <c r="Y88" s="135"/>
      <c r="Z88" s="136"/>
      <c r="AA88" s="137"/>
      <c r="AB88" s="129"/>
      <c r="AC88" s="130"/>
      <c r="AD88" s="131"/>
      <c r="AE88" s="147"/>
      <c r="AF88" s="148"/>
      <c r="AG88" s="148"/>
      <c r="AH88" s="148"/>
      <c r="AI88" s="148"/>
      <c r="AJ88" s="87"/>
      <c r="AK88" s="90"/>
      <c r="AL88" s="105"/>
    </row>
    <row r="89" spans="2:22" s="1" customFormat="1" ht="15" customHeight="1">
      <c r="B89" s="1" t="s">
        <v>47</v>
      </c>
      <c r="T89" s="9"/>
      <c r="U89" s="9"/>
      <c r="V89" s="9"/>
    </row>
    <row r="90" s="1" customFormat="1" ht="15" customHeight="1">
      <c r="C90" s="1" t="s">
        <v>51</v>
      </c>
    </row>
    <row r="91" s="1" customFormat="1" ht="8.25" customHeight="1"/>
    <row r="92" s="4" customFormat="1" ht="8.25" customHeight="1"/>
    <row r="93" spans="2:38" s="4" customFormat="1" ht="15" customHeight="1">
      <c r="B93" s="3" t="s">
        <v>115</v>
      </c>
      <c r="AL93" s="37"/>
    </row>
    <row r="94" spans="2:38" s="4" customFormat="1" ht="15" customHeight="1">
      <c r="B94" s="3" t="s">
        <v>97</v>
      </c>
      <c r="AL94" s="37"/>
    </row>
    <row r="95" spans="2:38" s="1" customFormat="1" ht="15" customHeight="1">
      <c r="B95" s="63" t="s">
        <v>5</v>
      </c>
      <c r="C95" s="63"/>
      <c r="D95" s="63"/>
      <c r="E95" s="63"/>
      <c r="F95" s="63"/>
      <c r="G95" s="63"/>
      <c r="H95" s="63"/>
      <c r="I95" s="63"/>
      <c r="J95" s="63"/>
      <c r="K95" s="109" t="s">
        <v>46</v>
      </c>
      <c r="L95" s="63"/>
      <c r="M95" s="63"/>
      <c r="N95" s="63"/>
      <c r="O95" s="109" t="s">
        <v>78</v>
      </c>
      <c r="P95" s="63"/>
      <c r="Q95" s="63"/>
      <c r="R95" s="63"/>
      <c r="S95" s="109" t="s">
        <v>186</v>
      </c>
      <c r="T95" s="63"/>
      <c r="U95" s="63"/>
      <c r="V95" s="63"/>
      <c r="W95" s="109" t="s">
        <v>187</v>
      </c>
      <c r="X95" s="63"/>
      <c r="Y95" s="63"/>
      <c r="Z95" s="63"/>
      <c r="AA95" s="109" t="s">
        <v>35</v>
      </c>
      <c r="AB95" s="63"/>
      <c r="AC95" s="63"/>
      <c r="AD95" s="63"/>
      <c r="AE95" s="109" t="s">
        <v>74</v>
      </c>
      <c r="AF95" s="109"/>
      <c r="AG95" s="109"/>
      <c r="AH95" s="109"/>
      <c r="AI95" s="109"/>
      <c r="AJ95" s="109"/>
      <c r="AK95" s="109"/>
      <c r="AL95" s="109"/>
    </row>
    <row r="96" spans="2:38" s="1" customFormat="1" ht="15" customHeight="1">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109"/>
      <c r="AF96" s="109"/>
      <c r="AG96" s="109"/>
      <c r="AH96" s="109"/>
      <c r="AI96" s="109"/>
      <c r="AJ96" s="109"/>
      <c r="AK96" s="109"/>
      <c r="AL96" s="109"/>
    </row>
    <row r="97" spans="2:38" s="1" customFormat="1" ht="13.5" customHeight="1">
      <c r="B97" s="63" t="s">
        <v>54</v>
      </c>
      <c r="C97" s="294" t="s">
        <v>192</v>
      </c>
      <c r="D97" s="294"/>
      <c r="E97" s="294"/>
      <c r="F97" s="294"/>
      <c r="G97" s="294"/>
      <c r="H97" s="294"/>
      <c r="I97" s="294"/>
      <c r="J97" s="294"/>
      <c r="K97" s="295">
        <v>1</v>
      </c>
      <c r="L97" s="295"/>
      <c r="M97" s="295"/>
      <c r="N97" s="295"/>
      <c r="O97" s="303" t="s">
        <v>193</v>
      </c>
      <c r="P97" s="295"/>
      <c r="Q97" s="295"/>
      <c r="R97" s="295"/>
      <c r="S97" s="303" t="s">
        <v>194</v>
      </c>
      <c r="T97" s="295"/>
      <c r="U97" s="295"/>
      <c r="V97" s="295"/>
      <c r="W97" s="287" t="s">
        <v>195</v>
      </c>
      <c r="X97" s="288"/>
      <c r="Y97" s="288"/>
      <c r="Z97" s="289"/>
      <c r="AA97" s="287" t="s">
        <v>195</v>
      </c>
      <c r="AB97" s="288"/>
      <c r="AC97" s="288"/>
      <c r="AD97" s="289"/>
      <c r="AE97" s="293" t="s">
        <v>196</v>
      </c>
      <c r="AF97" s="293"/>
      <c r="AG97" s="293"/>
      <c r="AH97" s="293"/>
      <c r="AI97" s="293"/>
      <c r="AJ97" s="293"/>
      <c r="AK97" s="293"/>
      <c r="AL97" s="293"/>
    </row>
    <row r="98" spans="2:38" s="1" customFormat="1" ht="13.5" customHeight="1">
      <c r="B98" s="63"/>
      <c r="C98" s="294"/>
      <c r="D98" s="294"/>
      <c r="E98" s="294"/>
      <c r="F98" s="294"/>
      <c r="G98" s="294"/>
      <c r="H98" s="294"/>
      <c r="I98" s="294"/>
      <c r="J98" s="294"/>
      <c r="K98" s="295"/>
      <c r="L98" s="295"/>
      <c r="M98" s="295"/>
      <c r="N98" s="295"/>
      <c r="O98" s="295"/>
      <c r="P98" s="295"/>
      <c r="Q98" s="295"/>
      <c r="R98" s="295"/>
      <c r="S98" s="295"/>
      <c r="T98" s="295"/>
      <c r="U98" s="295"/>
      <c r="V98" s="295"/>
      <c r="W98" s="290"/>
      <c r="X98" s="291"/>
      <c r="Y98" s="291"/>
      <c r="Z98" s="292"/>
      <c r="AA98" s="290"/>
      <c r="AB98" s="291"/>
      <c r="AC98" s="291"/>
      <c r="AD98" s="292"/>
      <c r="AE98" s="293"/>
      <c r="AF98" s="293"/>
      <c r="AG98" s="293"/>
      <c r="AH98" s="293"/>
      <c r="AI98" s="293"/>
      <c r="AJ98" s="293"/>
      <c r="AK98" s="293"/>
      <c r="AL98" s="293"/>
    </row>
    <row r="99" spans="2:38" s="1" customFormat="1" ht="13.5" customHeight="1">
      <c r="B99" s="63" t="s">
        <v>55</v>
      </c>
      <c r="C99" s="294" t="s">
        <v>197</v>
      </c>
      <c r="D99" s="294"/>
      <c r="E99" s="294"/>
      <c r="F99" s="294"/>
      <c r="G99" s="294"/>
      <c r="H99" s="294"/>
      <c r="I99" s="294"/>
      <c r="J99" s="294"/>
      <c r="K99" s="295">
        <v>2</v>
      </c>
      <c r="L99" s="295"/>
      <c r="M99" s="295"/>
      <c r="N99" s="295"/>
      <c r="O99" s="296" t="s">
        <v>198</v>
      </c>
      <c r="P99" s="297"/>
      <c r="Q99" s="297"/>
      <c r="R99" s="298"/>
      <c r="S99" s="296" t="s">
        <v>199</v>
      </c>
      <c r="T99" s="297"/>
      <c r="U99" s="297"/>
      <c r="V99" s="298"/>
      <c r="W99" s="296" t="s">
        <v>200</v>
      </c>
      <c r="X99" s="297"/>
      <c r="Y99" s="297"/>
      <c r="Z99" s="298"/>
      <c r="AA99" s="296" t="s">
        <v>201</v>
      </c>
      <c r="AB99" s="297"/>
      <c r="AC99" s="297"/>
      <c r="AD99" s="298"/>
      <c r="AE99" s="302" t="s">
        <v>202</v>
      </c>
      <c r="AF99" s="302"/>
      <c r="AG99" s="302"/>
      <c r="AH99" s="302"/>
      <c r="AI99" s="302"/>
      <c r="AJ99" s="302"/>
      <c r="AK99" s="302"/>
      <c r="AL99" s="302"/>
    </row>
    <row r="100" spans="2:38" s="1" customFormat="1" ht="13.5" customHeight="1">
      <c r="B100" s="63"/>
      <c r="C100" s="294"/>
      <c r="D100" s="294"/>
      <c r="E100" s="294"/>
      <c r="F100" s="294"/>
      <c r="G100" s="294"/>
      <c r="H100" s="294"/>
      <c r="I100" s="294"/>
      <c r="J100" s="294"/>
      <c r="K100" s="295"/>
      <c r="L100" s="295"/>
      <c r="M100" s="295"/>
      <c r="N100" s="295"/>
      <c r="O100" s="299"/>
      <c r="P100" s="300"/>
      <c r="Q100" s="300"/>
      <c r="R100" s="301"/>
      <c r="S100" s="299"/>
      <c r="T100" s="300"/>
      <c r="U100" s="300"/>
      <c r="V100" s="301"/>
      <c r="W100" s="299"/>
      <c r="X100" s="300"/>
      <c r="Y100" s="300"/>
      <c r="Z100" s="301"/>
      <c r="AA100" s="299"/>
      <c r="AB100" s="300"/>
      <c r="AC100" s="300"/>
      <c r="AD100" s="301"/>
      <c r="AE100" s="302"/>
      <c r="AF100" s="302"/>
      <c r="AG100" s="302"/>
      <c r="AH100" s="302"/>
      <c r="AI100" s="302"/>
      <c r="AJ100" s="302"/>
      <c r="AK100" s="302"/>
      <c r="AL100" s="302"/>
    </row>
    <row r="101" spans="2:38" s="1" customFormat="1" ht="11.25">
      <c r="B101" s="110" t="s">
        <v>75</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row>
    <row r="102" spans="2:38" s="1" customFormat="1" ht="11.25">
      <c r="B102" s="96" t="s">
        <v>79</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row>
    <row r="103" spans="2:38" s="1" customFormat="1" ht="11.25">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4" customFormat="1" ht="15" customHeight="1">
      <c r="B104" s="3" t="s">
        <v>143</v>
      </c>
    </row>
    <row r="105" spans="2:38" s="1" customFormat="1" ht="15" customHeight="1">
      <c r="B105" s="115" t="s">
        <v>13</v>
      </c>
      <c r="C105" s="66"/>
      <c r="D105" s="66"/>
      <c r="E105" s="66"/>
      <c r="F105" s="66"/>
      <c r="G105" s="66"/>
      <c r="H105" s="66"/>
      <c r="I105" s="77" t="s">
        <v>14</v>
      </c>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9"/>
    </row>
    <row r="106" spans="2:38" s="1" customFormat="1" ht="15" customHeight="1">
      <c r="B106" s="67"/>
      <c r="C106" s="68"/>
      <c r="D106" s="68"/>
      <c r="E106" s="68"/>
      <c r="F106" s="68"/>
      <c r="G106" s="68"/>
      <c r="H106" s="68"/>
      <c r="I106" s="77" t="s">
        <v>15</v>
      </c>
      <c r="J106" s="78"/>
      <c r="K106" s="78"/>
      <c r="L106" s="78"/>
      <c r="M106" s="78"/>
      <c r="N106" s="78"/>
      <c r="O106" s="78"/>
      <c r="P106" s="78"/>
      <c r="Q106" s="78"/>
      <c r="R106" s="78"/>
      <c r="S106" s="78"/>
      <c r="T106" s="78"/>
      <c r="U106" s="78"/>
      <c r="V106" s="78"/>
      <c r="W106" s="78"/>
      <c r="X106" s="77" t="s">
        <v>16</v>
      </c>
      <c r="Y106" s="78"/>
      <c r="Z106" s="78"/>
      <c r="AA106" s="78"/>
      <c r="AB106" s="78"/>
      <c r="AC106" s="78"/>
      <c r="AD106" s="78"/>
      <c r="AE106" s="78"/>
      <c r="AF106" s="78"/>
      <c r="AG106" s="78"/>
      <c r="AH106" s="78"/>
      <c r="AI106" s="78"/>
      <c r="AJ106" s="78"/>
      <c r="AK106" s="78"/>
      <c r="AL106" s="79"/>
    </row>
    <row r="107" spans="2:38" s="1" customFormat="1" ht="12" customHeight="1">
      <c r="B107" s="115" t="s">
        <v>17</v>
      </c>
      <c r="C107" s="66"/>
      <c r="D107" s="66"/>
      <c r="E107" s="66"/>
      <c r="F107" s="66"/>
      <c r="G107" s="66"/>
      <c r="H107" s="66"/>
      <c r="I107" s="283" t="s">
        <v>205</v>
      </c>
      <c r="J107" s="284"/>
      <c r="K107" s="284"/>
      <c r="L107" s="284"/>
      <c r="M107" s="284"/>
      <c r="N107" s="284"/>
      <c r="O107" s="284"/>
      <c r="P107" s="284"/>
      <c r="Q107" s="284"/>
      <c r="R107" s="284"/>
      <c r="S107" s="284"/>
      <c r="T107" s="284"/>
      <c r="U107" s="284"/>
      <c r="V107" s="284"/>
      <c r="W107" s="284"/>
      <c r="X107" s="86"/>
      <c r="Y107" s="89"/>
      <c r="Z107" s="89"/>
      <c r="AA107" s="89"/>
      <c r="AB107" s="89"/>
      <c r="AC107" s="89"/>
      <c r="AD107" s="89"/>
      <c r="AE107" s="89"/>
      <c r="AF107" s="89"/>
      <c r="AG107" s="89"/>
      <c r="AH107" s="89"/>
      <c r="AI107" s="89"/>
      <c r="AJ107" s="89"/>
      <c r="AK107" s="89"/>
      <c r="AL107" s="104"/>
    </row>
    <row r="108" spans="2:38" s="1" customFormat="1" ht="12" customHeight="1">
      <c r="B108" s="67"/>
      <c r="C108" s="68"/>
      <c r="D108" s="68"/>
      <c r="E108" s="68"/>
      <c r="F108" s="68"/>
      <c r="G108" s="68"/>
      <c r="H108" s="68"/>
      <c r="I108" s="285"/>
      <c r="J108" s="286"/>
      <c r="K108" s="286"/>
      <c r="L108" s="286"/>
      <c r="M108" s="286"/>
      <c r="N108" s="286"/>
      <c r="O108" s="286"/>
      <c r="P108" s="286"/>
      <c r="Q108" s="286"/>
      <c r="R108" s="286"/>
      <c r="S108" s="286"/>
      <c r="T108" s="286"/>
      <c r="U108" s="286"/>
      <c r="V108" s="286"/>
      <c r="W108" s="286"/>
      <c r="X108" s="87"/>
      <c r="Y108" s="90"/>
      <c r="Z108" s="90"/>
      <c r="AA108" s="90"/>
      <c r="AB108" s="90"/>
      <c r="AC108" s="90"/>
      <c r="AD108" s="90"/>
      <c r="AE108" s="90"/>
      <c r="AF108" s="90"/>
      <c r="AG108" s="90"/>
      <c r="AH108" s="90"/>
      <c r="AI108" s="90"/>
      <c r="AJ108" s="90"/>
      <c r="AK108" s="90"/>
      <c r="AL108" s="105"/>
    </row>
    <row r="109" spans="2:38" s="1" customFormat="1" ht="12" customHeight="1">
      <c r="B109" s="115" t="s">
        <v>18</v>
      </c>
      <c r="C109" s="66"/>
      <c r="D109" s="66"/>
      <c r="E109" s="66"/>
      <c r="F109" s="66"/>
      <c r="G109" s="66"/>
      <c r="H109" s="66"/>
      <c r="I109" s="283" t="s">
        <v>206</v>
      </c>
      <c r="J109" s="284"/>
      <c r="K109" s="284"/>
      <c r="L109" s="284"/>
      <c r="M109" s="284"/>
      <c r="N109" s="284"/>
      <c r="O109" s="284"/>
      <c r="P109" s="284"/>
      <c r="Q109" s="284"/>
      <c r="R109" s="284"/>
      <c r="S109" s="284"/>
      <c r="T109" s="284"/>
      <c r="U109" s="284"/>
      <c r="V109" s="284"/>
      <c r="W109" s="284"/>
      <c r="X109" s="86"/>
      <c r="Y109" s="89"/>
      <c r="Z109" s="89"/>
      <c r="AA109" s="89"/>
      <c r="AB109" s="89"/>
      <c r="AC109" s="89"/>
      <c r="AD109" s="89"/>
      <c r="AE109" s="89"/>
      <c r="AF109" s="89"/>
      <c r="AG109" s="89"/>
      <c r="AH109" s="89"/>
      <c r="AI109" s="89"/>
      <c r="AJ109" s="89"/>
      <c r="AK109" s="89"/>
      <c r="AL109" s="104"/>
    </row>
    <row r="110" spans="2:38" s="1" customFormat="1" ht="12" customHeight="1">
      <c r="B110" s="67"/>
      <c r="C110" s="68"/>
      <c r="D110" s="68"/>
      <c r="E110" s="68"/>
      <c r="F110" s="68"/>
      <c r="G110" s="68"/>
      <c r="H110" s="68"/>
      <c r="I110" s="285"/>
      <c r="J110" s="286"/>
      <c r="K110" s="286"/>
      <c r="L110" s="286"/>
      <c r="M110" s="286"/>
      <c r="N110" s="286"/>
      <c r="O110" s="286"/>
      <c r="P110" s="286"/>
      <c r="Q110" s="286"/>
      <c r="R110" s="286"/>
      <c r="S110" s="286"/>
      <c r="T110" s="286"/>
      <c r="U110" s="286"/>
      <c r="V110" s="286"/>
      <c r="W110" s="286"/>
      <c r="X110" s="87"/>
      <c r="Y110" s="90"/>
      <c r="Z110" s="90"/>
      <c r="AA110" s="90"/>
      <c r="AB110" s="90"/>
      <c r="AC110" s="90"/>
      <c r="AD110" s="90"/>
      <c r="AE110" s="90"/>
      <c r="AF110" s="90"/>
      <c r="AG110" s="90"/>
      <c r="AH110" s="90"/>
      <c r="AI110" s="90"/>
      <c r="AJ110" s="90"/>
      <c r="AK110" s="90"/>
      <c r="AL110" s="105"/>
    </row>
    <row r="111" spans="2:38" s="1" customFormat="1" ht="12" customHeight="1">
      <c r="B111" s="115" t="s">
        <v>23</v>
      </c>
      <c r="C111" s="66"/>
      <c r="D111" s="66"/>
      <c r="E111" s="66"/>
      <c r="F111" s="66"/>
      <c r="G111" s="66"/>
      <c r="H111" s="66"/>
      <c r="I111" s="283" t="s">
        <v>203</v>
      </c>
      <c r="J111" s="284"/>
      <c r="K111" s="284"/>
      <c r="L111" s="284"/>
      <c r="M111" s="284"/>
      <c r="N111" s="284"/>
      <c r="O111" s="284"/>
      <c r="P111" s="284"/>
      <c r="Q111" s="284"/>
      <c r="R111" s="284"/>
      <c r="S111" s="284"/>
      <c r="T111" s="284"/>
      <c r="U111" s="284"/>
      <c r="V111" s="284"/>
      <c r="W111" s="284"/>
      <c r="X111" s="118"/>
      <c r="Y111" s="119"/>
      <c r="Z111" s="119"/>
      <c r="AA111" s="119"/>
      <c r="AB111" s="119"/>
      <c r="AC111" s="119"/>
      <c r="AD111" s="119"/>
      <c r="AE111" s="119"/>
      <c r="AF111" s="119"/>
      <c r="AG111" s="119"/>
      <c r="AH111" s="119"/>
      <c r="AI111" s="119"/>
      <c r="AJ111" s="119"/>
      <c r="AK111" s="119"/>
      <c r="AL111" s="178"/>
    </row>
    <row r="112" spans="2:38" s="1" customFormat="1" ht="12" customHeight="1">
      <c r="B112" s="67"/>
      <c r="C112" s="68"/>
      <c r="D112" s="68"/>
      <c r="E112" s="68"/>
      <c r="F112" s="68"/>
      <c r="G112" s="68"/>
      <c r="H112" s="68"/>
      <c r="I112" s="285"/>
      <c r="J112" s="286"/>
      <c r="K112" s="286"/>
      <c r="L112" s="286"/>
      <c r="M112" s="286"/>
      <c r="N112" s="286"/>
      <c r="O112" s="286"/>
      <c r="P112" s="286"/>
      <c r="Q112" s="286"/>
      <c r="R112" s="286"/>
      <c r="S112" s="286"/>
      <c r="T112" s="286"/>
      <c r="U112" s="286"/>
      <c r="V112" s="286"/>
      <c r="W112" s="286"/>
      <c r="X112" s="120"/>
      <c r="Y112" s="121"/>
      <c r="Z112" s="121"/>
      <c r="AA112" s="121"/>
      <c r="AB112" s="121"/>
      <c r="AC112" s="121"/>
      <c r="AD112" s="121"/>
      <c r="AE112" s="121"/>
      <c r="AF112" s="121"/>
      <c r="AG112" s="121"/>
      <c r="AH112" s="121"/>
      <c r="AI112" s="121"/>
      <c r="AJ112" s="121"/>
      <c r="AK112" s="121"/>
      <c r="AL112" s="179"/>
    </row>
    <row r="113" spans="2:38" s="1" customFormat="1" ht="12" customHeight="1">
      <c r="B113" s="115" t="s">
        <v>19</v>
      </c>
      <c r="C113" s="66"/>
      <c r="D113" s="66"/>
      <c r="E113" s="66"/>
      <c r="F113" s="66"/>
      <c r="G113" s="66"/>
      <c r="H113" s="66"/>
      <c r="I113" s="283" t="s">
        <v>204</v>
      </c>
      <c r="J113" s="284"/>
      <c r="K113" s="284"/>
      <c r="L113" s="284"/>
      <c r="M113" s="284"/>
      <c r="N113" s="284"/>
      <c r="O113" s="284"/>
      <c r="P113" s="284"/>
      <c r="Q113" s="284"/>
      <c r="R113" s="284"/>
      <c r="S113" s="284"/>
      <c r="T113" s="284"/>
      <c r="U113" s="284"/>
      <c r="V113" s="284"/>
      <c r="W113" s="284"/>
      <c r="X113" s="86"/>
      <c r="Y113" s="89"/>
      <c r="Z113" s="89"/>
      <c r="AA113" s="89"/>
      <c r="AB113" s="89"/>
      <c r="AC113" s="89"/>
      <c r="AD113" s="89"/>
      <c r="AE113" s="89"/>
      <c r="AF113" s="89"/>
      <c r="AG113" s="89"/>
      <c r="AH113" s="89"/>
      <c r="AI113" s="89"/>
      <c r="AJ113" s="89"/>
      <c r="AK113" s="89"/>
      <c r="AL113" s="104"/>
    </row>
    <row r="114" spans="2:38" s="1" customFormat="1" ht="12" customHeight="1">
      <c r="B114" s="67"/>
      <c r="C114" s="68"/>
      <c r="D114" s="68"/>
      <c r="E114" s="68"/>
      <c r="F114" s="68"/>
      <c r="G114" s="68"/>
      <c r="H114" s="68"/>
      <c r="I114" s="285"/>
      <c r="J114" s="286"/>
      <c r="K114" s="286"/>
      <c r="L114" s="286"/>
      <c r="M114" s="286"/>
      <c r="N114" s="286"/>
      <c r="O114" s="286"/>
      <c r="P114" s="286"/>
      <c r="Q114" s="286"/>
      <c r="R114" s="286"/>
      <c r="S114" s="286"/>
      <c r="T114" s="286"/>
      <c r="U114" s="286"/>
      <c r="V114" s="286"/>
      <c r="W114" s="286"/>
      <c r="X114" s="87"/>
      <c r="Y114" s="90"/>
      <c r="Z114" s="90"/>
      <c r="AA114" s="90"/>
      <c r="AB114" s="90"/>
      <c r="AC114" s="90"/>
      <c r="AD114" s="90"/>
      <c r="AE114" s="90"/>
      <c r="AF114" s="90"/>
      <c r="AG114" s="90"/>
      <c r="AH114" s="90"/>
      <c r="AI114" s="90"/>
      <c r="AJ114" s="90"/>
      <c r="AK114" s="90"/>
      <c r="AL114" s="105"/>
    </row>
    <row r="115" spans="2:38" s="1" customFormat="1" ht="12" customHeight="1">
      <c r="B115" s="115" t="s">
        <v>20</v>
      </c>
      <c r="C115" s="66"/>
      <c r="D115" s="66"/>
      <c r="E115" s="66"/>
      <c r="F115" s="66"/>
      <c r="G115" s="66"/>
      <c r="H115" s="66"/>
      <c r="I115" s="273"/>
      <c r="J115" s="274"/>
      <c r="K115" s="274" t="s">
        <v>21</v>
      </c>
      <c r="L115" s="274"/>
      <c r="M115" s="274"/>
      <c r="N115" s="274"/>
      <c r="O115" s="281">
        <v>41501</v>
      </c>
      <c r="P115" s="281"/>
      <c r="Q115" s="281"/>
      <c r="R115" s="281"/>
      <c r="S115" s="281"/>
      <c r="T115" s="281"/>
      <c r="U115" s="59"/>
      <c r="V115" s="59"/>
      <c r="W115" s="59"/>
      <c r="X115" s="115"/>
      <c r="Y115" s="66"/>
      <c r="Z115" s="66" t="s">
        <v>21</v>
      </c>
      <c r="AA115" s="66"/>
      <c r="AB115" s="66"/>
      <c r="AC115" s="66"/>
      <c r="AD115" s="116" t="s">
        <v>43</v>
      </c>
      <c r="AE115" s="116"/>
      <c r="AF115" s="116"/>
      <c r="AG115" s="116"/>
      <c r="AH115" s="116"/>
      <c r="AI115" s="116"/>
      <c r="AJ115" s="38"/>
      <c r="AK115" s="38"/>
      <c r="AL115" s="39"/>
    </row>
    <row r="116" spans="2:38" s="1" customFormat="1" ht="12" customHeight="1">
      <c r="B116" s="67"/>
      <c r="C116" s="68"/>
      <c r="D116" s="68"/>
      <c r="E116" s="68"/>
      <c r="F116" s="68"/>
      <c r="G116" s="68"/>
      <c r="H116" s="68"/>
      <c r="I116" s="275"/>
      <c r="J116" s="276"/>
      <c r="K116" s="276"/>
      <c r="L116" s="276"/>
      <c r="M116" s="276"/>
      <c r="N116" s="276"/>
      <c r="O116" s="282"/>
      <c r="P116" s="282"/>
      <c r="Q116" s="282"/>
      <c r="R116" s="282"/>
      <c r="S116" s="282"/>
      <c r="T116" s="282"/>
      <c r="U116" s="60"/>
      <c r="V116" s="60"/>
      <c r="W116" s="60"/>
      <c r="X116" s="67"/>
      <c r="Y116" s="68"/>
      <c r="Z116" s="68"/>
      <c r="AA116" s="68"/>
      <c r="AB116" s="68"/>
      <c r="AC116" s="68"/>
      <c r="AD116" s="117"/>
      <c r="AE116" s="117"/>
      <c r="AF116" s="117"/>
      <c r="AG116" s="117"/>
      <c r="AH116" s="117"/>
      <c r="AI116" s="117"/>
      <c r="AJ116" s="40"/>
      <c r="AK116" s="40"/>
      <c r="AL116" s="41"/>
    </row>
    <row r="117" spans="2:38" s="1" customFormat="1" ht="15" customHeight="1">
      <c r="B117" s="65" t="s">
        <v>30</v>
      </c>
      <c r="C117" s="112"/>
      <c r="D117" s="112"/>
      <c r="E117" s="112"/>
      <c r="F117" s="112"/>
      <c r="G117" s="112"/>
      <c r="H117" s="112"/>
      <c r="I117" s="273"/>
      <c r="J117" s="274"/>
      <c r="K117" s="61" t="s">
        <v>32</v>
      </c>
      <c r="L117" s="277" t="s">
        <v>40</v>
      </c>
      <c r="M117" s="277"/>
      <c r="N117" s="277"/>
      <c r="O117" s="277"/>
      <c r="P117" s="277"/>
      <c r="Q117" s="277"/>
      <c r="R117" s="277"/>
      <c r="S117" s="277"/>
      <c r="T117" s="277"/>
      <c r="U117" s="277"/>
      <c r="V117" s="277"/>
      <c r="W117" s="278"/>
      <c r="X117" s="122"/>
      <c r="Y117" s="123"/>
      <c r="Z117" s="42" t="s">
        <v>32</v>
      </c>
      <c r="AA117" s="106" t="s">
        <v>40</v>
      </c>
      <c r="AB117" s="106"/>
      <c r="AC117" s="106"/>
      <c r="AD117" s="106"/>
      <c r="AE117" s="106"/>
      <c r="AF117" s="106"/>
      <c r="AG117" s="106"/>
      <c r="AH117" s="106"/>
      <c r="AI117" s="106"/>
      <c r="AJ117" s="106"/>
      <c r="AK117" s="106"/>
      <c r="AL117" s="107"/>
    </row>
    <row r="118" spans="2:38" s="1" customFormat="1" ht="15" customHeight="1">
      <c r="B118" s="113"/>
      <c r="C118" s="114"/>
      <c r="D118" s="114"/>
      <c r="E118" s="114"/>
      <c r="F118" s="114"/>
      <c r="G118" s="114"/>
      <c r="H118" s="114"/>
      <c r="I118" s="275"/>
      <c r="J118" s="276"/>
      <c r="K118" s="62" t="s">
        <v>173</v>
      </c>
      <c r="L118" s="279" t="s">
        <v>41</v>
      </c>
      <c r="M118" s="279"/>
      <c r="N118" s="279"/>
      <c r="O118" s="279"/>
      <c r="P118" s="279"/>
      <c r="Q118" s="279"/>
      <c r="R118" s="279"/>
      <c r="S118" s="279"/>
      <c r="T118" s="279"/>
      <c r="U118" s="279"/>
      <c r="V118" s="279"/>
      <c r="W118" s="280"/>
      <c r="X118" s="124"/>
      <c r="Y118" s="125"/>
      <c r="Z118" s="44" t="s">
        <v>32</v>
      </c>
      <c r="AA118" s="102" t="s">
        <v>41</v>
      </c>
      <c r="AB118" s="102"/>
      <c r="AC118" s="102"/>
      <c r="AD118" s="102"/>
      <c r="AE118" s="102"/>
      <c r="AF118" s="102"/>
      <c r="AG118" s="102"/>
      <c r="AH118" s="102"/>
      <c r="AI118" s="102"/>
      <c r="AJ118" s="102"/>
      <c r="AK118" s="102"/>
      <c r="AL118" s="103"/>
    </row>
    <row r="119" s="1" customFormat="1" ht="15" customHeight="1">
      <c r="B119" s="57" t="s">
        <v>42</v>
      </c>
    </row>
    <row r="120" s="1" customFormat="1" ht="15" customHeight="1">
      <c r="B120" s="57" t="s">
        <v>56</v>
      </c>
    </row>
    <row r="121" s="1" customFormat="1" ht="4.5" customHeight="1">
      <c r="B121" s="57"/>
    </row>
    <row r="122" s="1" customFormat="1" ht="15" customHeight="1">
      <c r="B122" s="3" t="s">
        <v>116</v>
      </c>
    </row>
    <row r="123" s="1" customFormat="1" ht="15" customHeight="1">
      <c r="B123" s="3" t="s">
        <v>92</v>
      </c>
    </row>
    <row r="124" spans="2:38" s="1" customFormat="1" ht="15" customHeight="1">
      <c r="B124" s="63" t="s">
        <v>76</v>
      </c>
      <c r="C124" s="63"/>
      <c r="D124" s="63"/>
      <c r="E124" s="63"/>
      <c r="F124" s="63" t="s">
        <v>93</v>
      </c>
      <c r="G124" s="63"/>
      <c r="H124" s="63"/>
      <c r="I124" s="63"/>
      <c r="J124" s="63"/>
      <c r="K124" s="63"/>
      <c r="L124" s="115" t="s">
        <v>36</v>
      </c>
      <c r="M124" s="66"/>
      <c r="N124" s="66"/>
      <c r="O124" s="80"/>
      <c r="P124" s="115" t="s">
        <v>37</v>
      </c>
      <c r="Q124" s="66"/>
      <c r="R124" s="66"/>
      <c r="S124" s="66"/>
      <c r="T124" s="66"/>
      <c r="U124" s="66"/>
      <c r="V124" s="66"/>
      <c r="W124" s="80"/>
      <c r="X124" s="109" t="s">
        <v>38</v>
      </c>
      <c r="Y124" s="63"/>
      <c r="Z124" s="63"/>
      <c r="AA124" s="63"/>
      <c r="AB124" s="63"/>
      <c r="AC124" s="109" t="s">
        <v>39</v>
      </c>
      <c r="AD124" s="63"/>
      <c r="AE124" s="63"/>
      <c r="AF124" s="63"/>
      <c r="AG124" s="63" t="s">
        <v>12</v>
      </c>
      <c r="AH124" s="63"/>
      <c r="AI124" s="63"/>
      <c r="AJ124" s="63"/>
      <c r="AK124" s="63"/>
      <c r="AL124" s="63"/>
    </row>
    <row r="125" spans="2:38" s="1" customFormat="1" ht="15" customHeight="1">
      <c r="B125" s="63"/>
      <c r="C125" s="63"/>
      <c r="D125" s="63"/>
      <c r="E125" s="63"/>
      <c r="F125" s="63"/>
      <c r="G125" s="63"/>
      <c r="H125" s="63"/>
      <c r="I125" s="63"/>
      <c r="J125" s="63"/>
      <c r="K125" s="63"/>
      <c r="L125" s="67"/>
      <c r="M125" s="68"/>
      <c r="N125" s="68"/>
      <c r="O125" s="84"/>
      <c r="P125" s="67"/>
      <c r="Q125" s="68"/>
      <c r="R125" s="68"/>
      <c r="S125" s="68"/>
      <c r="T125" s="68"/>
      <c r="U125" s="68"/>
      <c r="V125" s="68"/>
      <c r="W125" s="84"/>
      <c r="X125" s="63"/>
      <c r="Y125" s="63"/>
      <c r="Z125" s="63"/>
      <c r="AA125" s="63"/>
      <c r="AB125" s="63"/>
      <c r="AC125" s="63"/>
      <c r="AD125" s="63"/>
      <c r="AE125" s="63"/>
      <c r="AF125" s="63"/>
      <c r="AG125" s="63"/>
      <c r="AH125" s="63"/>
      <c r="AI125" s="63"/>
      <c r="AJ125" s="63"/>
      <c r="AK125" s="63"/>
      <c r="AL125" s="63"/>
    </row>
    <row r="126" spans="2:38" s="1" customFormat="1" ht="13.5" customHeight="1">
      <c r="B126" s="63"/>
      <c r="C126" s="63"/>
      <c r="D126" s="63"/>
      <c r="E126" s="63"/>
      <c r="F126" s="109"/>
      <c r="G126" s="109"/>
      <c r="H126" s="109"/>
      <c r="I126" s="109"/>
      <c r="J126" s="109"/>
      <c r="K126" s="109"/>
      <c r="L126" s="167"/>
      <c r="M126" s="168"/>
      <c r="N126" s="168"/>
      <c r="O126" s="199"/>
      <c r="P126" s="167"/>
      <c r="Q126" s="168"/>
      <c r="R126" s="168"/>
      <c r="S126" s="168"/>
      <c r="T126" s="168"/>
      <c r="U126" s="168"/>
      <c r="V126" s="168"/>
      <c r="W126" s="199"/>
      <c r="X126" s="201"/>
      <c r="Y126" s="201"/>
      <c r="Z126" s="201"/>
      <c r="AA126" s="201"/>
      <c r="AB126" s="201"/>
      <c r="AC126" s="201"/>
      <c r="AD126" s="201"/>
      <c r="AE126" s="201"/>
      <c r="AF126" s="201"/>
      <c r="AG126" s="202"/>
      <c r="AH126" s="202"/>
      <c r="AI126" s="202"/>
      <c r="AJ126" s="202"/>
      <c r="AK126" s="202"/>
      <c r="AL126" s="202"/>
    </row>
    <row r="127" spans="2:38" s="1" customFormat="1" ht="13.5" customHeight="1">
      <c r="B127" s="63"/>
      <c r="C127" s="63"/>
      <c r="D127" s="63"/>
      <c r="E127" s="63"/>
      <c r="F127" s="109"/>
      <c r="G127" s="109"/>
      <c r="H127" s="109"/>
      <c r="I127" s="109"/>
      <c r="J127" s="109"/>
      <c r="K127" s="109"/>
      <c r="L127" s="169"/>
      <c r="M127" s="170"/>
      <c r="N127" s="170"/>
      <c r="O127" s="200"/>
      <c r="P127" s="169"/>
      <c r="Q127" s="170"/>
      <c r="R127" s="170"/>
      <c r="S127" s="170"/>
      <c r="T127" s="170"/>
      <c r="U127" s="170"/>
      <c r="V127" s="170"/>
      <c r="W127" s="200"/>
      <c r="X127" s="201"/>
      <c r="Y127" s="201"/>
      <c r="Z127" s="201"/>
      <c r="AA127" s="201"/>
      <c r="AB127" s="201"/>
      <c r="AC127" s="201"/>
      <c r="AD127" s="201"/>
      <c r="AE127" s="201"/>
      <c r="AF127" s="201"/>
      <c r="AG127" s="202"/>
      <c r="AH127" s="202"/>
      <c r="AI127" s="202"/>
      <c r="AJ127" s="202"/>
      <c r="AK127" s="202"/>
      <c r="AL127" s="202"/>
    </row>
    <row r="128" s="1" customFormat="1" ht="11.25">
      <c r="B128" s="57"/>
    </row>
    <row r="129" s="1" customFormat="1" ht="11.25">
      <c r="B129" s="3" t="s">
        <v>129</v>
      </c>
    </row>
    <row r="130" spans="2:38" s="1" customFormat="1" ht="15" customHeight="1">
      <c r="B130" s="115" t="s">
        <v>76</v>
      </c>
      <c r="C130" s="66"/>
      <c r="D130" s="63" t="s">
        <v>94</v>
      </c>
      <c r="E130" s="63"/>
      <c r="F130" s="63"/>
      <c r="G130" s="63"/>
      <c r="H130" s="63"/>
      <c r="I130" s="63"/>
      <c r="J130" s="63"/>
      <c r="K130" s="63"/>
      <c r="L130" s="63"/>
      <c r="M130" s="109" t="s">
        <v>78</v>
      </c>
      <c r="N130" s="63"/>
      <c r="O130" s="63"/>
      <c r="P130" s="63"/>
      <c r="Q130" s="109" t="s">
        <v>28</v>
      </c>
      <c r="R130" s="63"/>
      <c r="S130" s="63"/>
      <c r="T130" s="63"/>
      <c r="U130" s="109" t="s">
        <v>29</v>
      </c>
      <c r="V130" s="63"/>
      <c r="W130" s="63"/>
      <c r="X130" s="63"/>
      <c r="Y130" s="109" t="s">
        <v>95</v>
      </c>
      <c r="Z130" s="63"/>
      <c r="AA130" s="63"/>
      <c r="AB130" s="63"/>
      <c r="AC130" s="109" t="s">
        <v>96</v>
      </c>
      <c r="AD130" s="63"/>
      <c r="AE130" s="63"/>
      <c r="AF130" s="63"/>
      <c r="AG130" s="109" t="s">
        <v>27</v>
      </c>
      <c r="AH130" s="63"/>
      <c r="AI130" s="63"/>
      <c r="AJ130" s="63"/>
      <c r="AK130" s="115" t="s">
        <v>12</v>
      </c>
      <c r="AL130" s="80"/>
    </row>
    <row r="131" spans="2:38" s="1" customFormat="1" ht="15" customHeight="1">
      <c r="B131" s="67"/>
      <c r="C131" s="68"/>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7"/>
      <c r="AL131" s="84"/>
    </row>
    <row r="132" spans="2:38" s="1" customFormat="1" ht="15" customHeight="1">
      <c r="B132" s="115"/>
      <c r="C132" s="66"/>
      <c r="D132" s="109"/>
      <c r="E132" s="109"/>
      <c r="F132" s="109"/>
      <c r="G132" s="109"/>
      <c r="H132" s="109"/>
      <c r="I132" s="109"/>
      <c r="J132" s="109"/>
      <c r="K132" s="109"/>
      <c r="L132" s="109"/>
      <c r="M132" s="86"/>
      <c r="N132" s="89"/>
      <c r="O132" s="89"/>
      <c r="P132" s="104"/>
      <c r="Q132" s="86"/>
      <c r="R132" s="89"/>
      <c r="S132" s="89"/>
      <c r="T132" s="104"/>
      <c r="U132" s="86"/>
      <c r="V132" s="89"/>
      <c r="W132" s="89"/>
      <c r="X132" s="104"/>
      <c r="Y132" s="86"/>
      <c r="Z132" s="89"/>
      <c r="AA132" s="89"/>
      <c r="AB132" s="104"/>
      <c r="AC132" s="86"/>
      <c r="AD132" s="89"/>
      <c r="AE132" s="89"/>
      <c r="AF132" s="104"/>
      <c r="AG132" s="86"/>
      <c r="AH132" s="89"/>
      <c r="AI132" s="89"/>
      <c r="AJ132" s="104"/>
      <c r="AK132" s="115"/>
      <c r="AL132" s="80"/>
    </row>
    <row r="133" spans="2:38" s="1" customFormat="1" ht="15" customHeight="1">
      <c r="B133" s="67"/>
      <c r="C133" s="68"/>
      <c r="D133" s="109"/>
      <c r="E133" s="109"/>
      <c r="F133" s="109"/>
      <c r="G133" s="109"/>
      <c r="H133" s="109"/>
      <c r="I133" s="109"/>
      <c r="J133" s="109"/>
      <c r="K133" s="109"/>
      <c r="L133" s="109"/>
      <c r="M133" s="87"/>
      <c r="N133" s="90"/>
      <c r="O133" s="90"/>
      <c r="P133" s="105"/>
      <c r="Q133" s="196"/>
      <c r="R133" s="197"/>
      <c r="S133" s="197"/>
      <c r="T133" s="198"/>
      <c r="U133" s="196"/>
      <c r="V133" s="197"/>
      <c r="W133" s="197"/>
      <c r="X133" s="198"/>
      <c r="Y133" s="196"/>
      <c r="Z133" s="197"/>
      <c r="AA133" s="197"/>
      <c r="AB133" s="198"/>
      <c r="AC133" s="196"/>
      <c r="AD133" s="197"/>
      <c r="AE133" s="197"/>
      <c r="AF133" s="198"/>
      <c r="AG133" s="196"/>
      <c r="AH133" s="197"/>
      <c r="AI133" s="197"/>
      <c r="AJ133" s="198"/>
      <c r="AK133" s="67"/>
      <c r="AL133" s="84"/>
    </row>
    <row r="134" spans="2:38" s="1" customFormat="1" ht="15" customHeight="1">
      <c r="B134" s="115"/>
      <c r="C134" s="66"/>
      <c r="D134" s="109"/>
      <c r="E134" s="109"/>
      <c r="F134" s="109"/>
      <c r="G134" s="109"/>
      <c r="H134" s="109"/>
      <c r="I134" s="109"/>
      <c r="J134" s="109"/>
      <c r="K134" s="109"/>
      <c r="L134" s="109"/>
      <c r="M134" s="86"/>
      <c r="N134" s="89"/>
      <c r="O134" s="89"/>
      <c r="P134" s="104"/>
      <c r="Q134" s="86"/>
      <c r="R134" s="89"/>
      <c r="S134" s="89"/>
      <c r="T134" s="104"/>
      <c r="U134" s="86"/>
      <c r="V134" s="89"/>
      <c r="W134" s="89"/>
      <c r="X134" s="104"/>
      <c r="Y134" s="86"/>
      <c r="Z134" s="89"/>
      <c r="AA134" s="89"/>
      <c r="AB134" s="104"/>
      <c r="AC134" s="86"/>
      <c r="AD134" s="89"/>
      <c r="AE134" s="89"/>
      <c r="AF134" s="104"/>
      <c r="AG134" s="86"/>
      <c r="AH134" s="89"/>
      <c r="AI134" s="89"/>
      <c r="AJ134" s="104"/>
      <c r="AK134" s="115"/>
      <c r="AL134" s="80"/>
    </row>
    <row r="135" spans="2:38" s="1" customFormat="1" ht="15" customHeight="1">
      <c r="B135" s="67"/>
      <c r="C135" s="68"/>
      <c r="D135" s="109"/>
      <c r="E135" s="109"/>
      <c r="F135" s="109"/>
      <c r="G135" s="109"/>
      <c r="H135" s="109"/>
      <c r="I135" s="109"/>
      <c r="J135" s="109"/>
      <c r="K135" s="109"/>
      <c r="L135" s="109"/>
      <c r="M135" s="87"/>
      <c r="N135" s="90"/>
      <c r="O135" s="90"/>
      <c r="P135" s="105"/>
      <c r="Q135" s="196"/>
      <c r="R135" s="197"/>
      <c r="S135" s="197"/>
      <c r="T135" s="198"/>
      <c r="U135" s="196"/>
      <c r="V135" s="197"/>
      <c r="W135" s="197"/>
      <c r="X135" s="198"/>
      <c r="Y135" s="196"/>
      <c r="Z135" s="197"/>
      <c r="AA135" s="197"/>
      <c r="AB135" s="198"/>
      <c r="AC135" s="196"/>
      <c r="AD135" s="197"/>
      <c r="AE135" s="197"/>
      <c r="AF135" s="198"/>
      <c r="AG135" s="196"/>
      <c r="AH135" s="197"/>
      <c r="AI135" s="197"/>
      <c r="AJ135" s="198"/>
      <c r="AK135" s="67"/>
      <c r="AL135" s="84"/>
    </row>
    <row r="136" spans="2:38" s="1" customFormat="1" ht="15" customHeight="1">
      <c r="B136" s="115"/>
      <c r="C136" s="66"/>
      <c r="D136" s="109"/>
      <c r="E136" s="109"/>
      <c r="F136" s="109"/>
      <c r="G136" s="109"/>
      <c r="H136" s="109"/>
      <c r="I136" s="109"/>
      <c r="J136" s="109"/>
      <c r="K136" s="109"/>
      <c r="L136" s="109"/>
      <c r="M136" s="86"/>
      <c r="N136" s="89"/>
      <c r="O136" s="89"/>
      <c r="P136" s="104"/>
      <c r="Q136" s="86"/>
      <c r="R136" s="89"/>
      <c r="S136" s="89"/>
      <c r="T136" s="104"/>
      <c r="U136" s="86"/>
      <c r="V136" s="89"/>
      <c r="W136" s="89"/>
      <c r="X136" s="104"/>
      <c r="Y136" s="86"/>
      <c r="Z136" s="89"/>
      <c r="AA136" s="89"/>
      <c r="AB136" s="104"/>
      <c r="AC136" s="86"/>
      <c r="AD136" s="89"/>
      <c r="AE136" s="89"/>
      <c r="AF136" s="104"/>
      <c r="AG136" s="86"/>
      <c r="AH136" s="89"/>
      <c r="AI136" s="89"/>
      <c r="AJ136" s="104"/>
      <c r="AK136" s="115"/>
      <c r="AL136" s="80"/>
    </row>
    <row r="137" spans="2:38" s="1" customFormat="1" ht="15" customHeight="1">
      <c r="B137" s="67"/>
      <c r="C137" s="68"/>
      <c r="D137" s="109"/>
      <c r="E137" s="109"/>
      <c r="F137" s="109"/>
      <c r="G137" s="109"/>
      <c r="H137" s="109"/>
      <c r="I137" s="109"/>
      <c r="J137" s="109"/>
      <c r="K137" s="109"/>
      <c r="L137" s="109"/>
      <c r="M137" s="87"/>
      <c r="N137" s="90"/>
      <c r="O137" s="90"/>
      <c r="P137" s="105"/>
      <c r="Q137" s="196"/>
      <c r="R137" s="197"/>
      <c r="S137" s="197"/>
      <c r="T137" s="198"/>
      <c r="U137" s="196"/>
      <c r="V137" s="197"/>
      <c r="W137" s="197"/>
      <c r="X137" s="198"/>
      <c r="Y137" s="196"/>
      <c r="Z137" s="197"/>
      <c r="AA137" s="197"/>
      <c r="AB137" s="198"/>
      <c r="AC137" s="196"/>
      <c r="AD137" s="197"/>
      <c r="AE137" s="197"/>
      <c r="AF137" s="198"/>
      <c r="AG137" s="196"/>
      <c r="AH137" s="197"/>
      <c r="AI137" s="197"/>
      <c r="AJ137" s="198"/>
      <c r="AK137" s="67"/>
      <c r="AL137" s="84"/>
    </row>
    <row r="138" spans="2:38" s="1" customFormat="1" ht="15" customHeight="1">
      <c r="B138" s="47" t="s">
        <v>134</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row>
    <row r="139" spans="2:38" s="1" customFormat="1" ht="11.25">
      <c r="B139" s="174" t="s">
        <v>167</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row>
    <row r="140" spans="2:38" s="1" customFormat="1" ht="23.25" customHeight="1">
      <c r="B140" s="101" t="s">
        <v>168</v>
      </c>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row>
    <row r="141" s="7"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1.25"/>
    <row r="282" s="4" customFormat="1" ht="11.25"/>
    <row r="283" s="4" customFormat="1" ht="11.25"/>
    <row r="284" s="4" customFormat="1" ht="11.25"/>
    <row r="285" s="4" customFormat="1" ht="11.25"/>
    <row r="286" s="4" customFormat="1" ht="11.25"/>
    <row r="287" s="4" customFormat="1" ht="11.25"/>
    <row r="288" s="4" customFormat="1" ht="11.25"/>
    <row r="289" s="4" customFormat="1" ht="11.25"/>
    <row r="290" s="4" customFormat="1" ht="11.25"/>
    <row r="291" s="4" customFormat="1" ht="11.25"/>
    <row r="292" s="4" customFormat="1" ht="11.25"/>
    <row r="293" s="4" customFormat="1" ht="11.25"/>
    <row r="294" s="4" customFormat="1" ht="11.25"/>
    <row r="295" s="4" customFormat="1" ht="11.25"/>
    <row r="296" s="4" customFormat="1" ht="11.25"/>
    <row r="297" s="4" customFormat="1" ht="11.25"/>
    <row r="298" s="4" customFormat="1" ht="11.25"/>
    <row r="299" s="4" customFormat="1" ht="11.25"/>
    <row r="300" s="4" customFormat="1" ht="11.25"/>
    <row r="301" s="4" customFormat="1" ht="11.25"/>
    <row r="302" s="4" customFormat="1" ht="11.25"/>
    <row r="303" s="4" customFormat="1" ht="11.25"/>
    <row r="304" s="4" customFormat="1" ht="11.25"/>
    <row r="305" s="4" customFormat="1" ht="11.25"/>
    <row r="306" s="4" customFormat="1" ht="11.25"/>
    <row r="307" s="4" customFormat="1" ht="11.25"/>
    <row r="308" s="4" customFormat="1" ht="11.25"/>
    <row r="309" s="4" customFormat="1" ht="11.25"/>
    <row r="310" s="4" customFormat="1" ht="11.25"/>
    <row r="311" s="4" customFormat="1" ht="11.25"/>
    <row r="312" s="4" customFormat="1" ht="11.25"/>
    <row r="313" s="4" customFormat="1" ht="11.25"/>
    <row r="314" s="4" customFormat="1" ht="11.25"/>
    <row r="315" s="4" customFormat="1" ht="11.25"/>
    <row r="316" s="4" customFormat="1" ht="11.25"/>
    <row r="317" s="4" customFormat="1" ht="11.25"/>
    <row r="318" s="4" customFormat="1" ht="11.25"/>
    <row r="319" s="4" customFormat="1" ht="11.25"/>
    <row r="320" s="4" customFormat="1" ht="11.25"/>
    <row r="321" s="4" customFormat="1" ht="11.25"/>
    <row r="322" s="4" customFormat="1" ht="11.25"/>
    <row r="323" s="4" customFormat="1" ht="11.25"/>
    <row r="324" s="4" customFormat="1" ht="11.25"/>
    <row r="325" s="4" customFormat="1" ht="11.25"/>
    <row r="326" s="4" customFormat="1" ht="11.25"/>
    <row r="327" s="4" customFormat="1" ht="11.25"/>
    <row r="328" s="4" customFormat="1" ht="11.25"/>
    <row r="329" s="4" customFormat="1" ht="11.25"/>
    <row r="330" s="4" customFormat="1" ht="11.25"/>
    <row r="331" s="4" customFormat="1" ht="11.25"/>
    <row r="332" s="4" customFormat="1" ht="11.25"/>
    <row r="333" s="4" customFormat="1" ht="11.25"/>
    <row r="334" s="4" customFormat="1" ht="11.25"/>
    <row r="335" s="4" customFormat="1" ht="11.25"/>
    <row r="336" s="4" customFormat="1" ht="11.25"/>
    <row r="337" s="4" customFormat="1" ht="11.25"/>
    <row r="338" s="4" customFormat="1" ht="11.25"/>
    <row r="339" s="4" customFormat="1" ht="11.25"/>
    <row r="340" s="4" customFormat="1" ht="11.25"/>
    <row r="341" s="4" customFormat="1" ht="11.25"/>
    <row r="342" s="4" customFormat="1" ht="11.25"/>
    <row r="343" s="4" customFormat="1" ht="11.25"/>
    <row r="344" s="4" customFormat="1" ht="11.25"/>
    <row r="345" s="4" customFormat="1" ht="11.25"/>
    <row r="346" s="4" customFormat="1" ht="11.25"/>
    <row r="347" s="4" customFormat="1" ht="11.25"/>
    <row r="348" s="4" customFormat="1" ht="11.25"/>
    <row r="349" s="4" customFormat="1" ht="11.25"/>
    <row r="350" s="4" customFormat="1" ht="11.25"/>
    <row r="351" s="4" customFormat="1" ht="11.25"/>
    <row r="352" s="4" customFormat="1" ht="11.25"/>
    <row r="353" s="4" customFormat="1" ht="11.25"/>
    <row r="354" s="4" customFormat="1" ht="11.25"/>
    <row r="355" s="4" customFormat="1" ht="11.25"/>
    <row r="356" s="4" customFormat="1" ht="11.25"/>
    <row r="357" s="4" customFormat="1" ht="11.25"/>
    <row r="358" s="4" customFormat="1" ht="11.25"/>
    <row r="359" s="4" customFormat="1" ht="11.25"/>
    <row r="360" s="4" customFormat="1" ht="11.25"/>
    <row r="361" s="4" customFormat="1" ht="11.25"/>
    <row r="362" s="4" customFormat="1" ht="11.25"/>
    <row r="363" s="4" customFormat="1" ht="11.25"/>
    <row r="364" s="4" customFormat="1" ht="11.25"/>
    <row r="365" s="4" customFormat="1" ht="11.25"/>
    <row r="366" s="4" customFormat="1" ht="11.25"/>
    <row r="367" s="4" customFormat="1" ht="11.25"/>
    <row r="368" s="4" customFormat="1" ht="11.25"/>
    <row r="369" s="4" customFormat="1" ht="11.25"/>
    <row r="370" s="4" customFormat="1" ht="11.25"/>
    <row r="371" s="4" customFormat="1" ht="11.25"/>
    <row r="372" s="4" customFormat="1" ht="11.25"/>
    <row r="373" s="4" customFormat="1" ht="11.25"/>
    <row r="374" s="4" customFormat="1" ht="11.25"/>
    <row r="375" s="4" customFormat="1" ht="11.25"/>
    <row r="376" s="4" customFormat="1" ht="11.25"/>
    <row r="377" s="4" customFormat="1" ht="11.25"/>
    <row r="378" s="4" customFormat="1" ht="11.25"/>
    <row r="379" s="4" customFormat="1" ht="11.25"/>
    <row r="380" s="4" customFormat="1" ht="11.25"/>
    <row r="381" s="4" customFormat="1" ht="11.25"/>
  </sheetData>
  <sheetProtection formatCells="0" formatColumns="0" formatRows="0" insertColumns="0" insertRows="0" insertHyperlinks="0" deleteColumns="0" deleteRows="0" selectLockedCells="1" sort="0" autoFilter="0" pivotTables="0"/>
  <mergeCells count="300">
    <mergeCell ref="B2:AL2"/>
    <mergeCell ref="B4:C5"/>
    <mergeCell ref="D4:L5"/>
    <mergeCell ref="M4:AB5"/>
    <mergeCell ref="AC4:AL5"/>
    <mergeCell ref="B6:C7"/>
    <mergeCell ref="D6:L7"/>
    <mergeCell ref="M6:AB7"/>
    <mergeCell ref="AC6:AL7"/>
    <mergeCell ref="B11:B12"/>
    <mergeCell ref="C11:I12"/>
    <mergeCell ref="J11:J12"/>
    <mergeCell ref="K11:T12"/>
    <mergeCell ref="V11:W11"/>
    <mergeCell ref="X11:AL11"/>
    <mergeCell ref="V12:W12"/>
    <mergeCell ref="X12:AL12"/>
    <mergeCell ref="N16:U17"/>
    <mergeCell ref="V16:AC17"/>
    <mergeCell ref="AD16:AL19"/>
    <mergeCell ref="F18:I19"/>
    <mergeCell ref="J18:M19"/>
    <mergeCell ref="N18:Q19"/>
    <mergeCell ref="R18:U19"/>
    <mergeCell ref="V18:Y19"/>
    <mergeCell ref="Z18:AC19"/>
    <mergeCell ref="B20:E21"/>
    <mergeCell ref="F20:I21"/>
    <mergeCell ref="J20:M21"/>
    <mergeCell ref="N20:Q21"/>
    <mergeCell ref="R20:U21"/>
    <mergeCell ref="V20:Y21"/>
    <mergeCell ref="Z20:AC21"/>
    <mergeCell ref="B16:E19"/>
    <mergeCell ref="F16:M17"/>
    <mergeCell ref="AD20:AL21"/>
    <mergeCell ref="B26:B27"/>
    <mergeCell ref="C26:I27"/>
    <mergeCell ref="J26:J27"/>
    <mergeCell ref="K26:AL27"/>
    <mergeCell ref="B28:B29"/>
    <mergeCell ref="C28:AL29"/>
    <mergeCell ref="B40:AL40"/>
    <mergeCell ref="B30:B31"/>
    <mergeCell ref="C30:U31"/>
    <mergeCell ref="V30:V31"/>
    <mergeCell ref="W30:AL31"/>
    <mergeCell ref="B32:AL33"/>
    <mergeCell ref="B34:AL34"/>
    <mergeCell ref="G50:G51"/>
    <mergeCell ref="H50:K51"/>
    <mergeCell ref="L50:L51"/>
    <mergeCell ref="M50:P51"/>
    <mergeCell ref="Q50:Q51"/>
    <mergeCell ref="B35:AL35"/>
    <mergeCell ref="B38:B39"/>
    <mergeCell ref="C38:U39"/>
    <mergeCell ref="V38:V39"/>
    <mergeCell ref="W38:AL39"/>
    <mergeCell ref="V50:V51"/>
    <mergeCell ref="W50:Z51"/>
    <mergeCell ref="AA50:AA51"/>
    <mergeCell ref="AB50:AF51"/>
    <mergeCell ref="AG50:AG51"/>
    <mergeCell ref="B43:B44"/>
    <mergeCell ref="C43:AL44"/>
    <mergeCell ref="B45:AL46"/>
    <mergeCell ref="B50:B51"/>
    <mergeCell ref="C50:F51"/>
    <mergeCell ref="AH50:AL51"/>
    <mergeCell ref="B55:C56"/>
    <mergeCell ref="D55:G56"/>
    <mergeCell ref="H55:I56"/>
    <mergeCell ref="J55:N56"/>
    <mergeCell ref="O55:P56"/>
    <mergeCell ref="Q55:V56"/>
    <mergeCell ref="W55:X56"/>
    <mergeCell ref="Y55:AL56"/>
    <mergeCell ref="R50:U51"/>
    <mergeCell ref="B57:I61"/>
    <mergeCell ref="J57:AL61"/>
    <mergeCell ref="B62:I63"/>
    <mergeCell ref="J62:AL63"/>
    <mergeCell ref="B64:AL64"/>
    <mergeCell ref="B67:C68"/>
    <mergeCell ref="D67:P68"/>
    <mergeCell ref="Q67:T68"/>
    <mergeCell ref="U67:X68"/>
    <mergeCell ref="Y67:AL68"/>
    <mergeCell ref="B69:C70"/>
    <mergeCell ref="D69:P70"/>
    <mergeCell ref="Q69:T70"/>
    <mergeCell ref="U69:X70"/>
    <mergeCell ref="Y69:AL70"/>
    <mergeCell ref="B71:C72"/>
    <mergeCell ref="D71:P72"/>
    <mergeCell ref="Q71:T72"/>
    <mergeCell ref="U71:X72"/>
    <mergeCell ref="Y71:AL72"/>
    <mergeCell ref="B73:C74"/>
    <mergeCell ref="D73:P74"/>
    <mergeCell ref="Q73:T74"/>
    <mergeCell ref="U73:X74"/>
    <mergeCell ref="Y73:AL74"/>
    <mergeCell ref="B77:C80"/>
    <mergeCell ref="D77:F80"/>
    <mergeCell ref="G77:X77"/>
    <mergeCell ref="AE77:AG80"/>
    <mergeCell ref="AH77:AI80"/>
    <mergeCell ref="AJ77:AL80"/>
    <mergeCell ref="G78:I79"/>
    <mergeCell ref="J78:L79"/>
    <mergeCell ref="M78:O79"/>
    <mergeCell ref="P78:X78"/>
    <mergeCell ref="Y78:AA79"/>
    <mergeCell ref="AB78:AD79"/>
    <mergeCell ref="P79:R79"/>
    <mergeCell ref="S79:U79"/>
    <mergeCell ref="V79:X79"/>
    <mergeCell ref="G80:I80"/>
    <mergeCell ref="J80:L80"/>
    <mergeCell ref="M80:O80"/>
    <mergeCell ref="P80:R80"/>
    <mergeCell ref="S80:U80"/>
    <mergeCell ref="V80:X80"/>
    <mergeCell ref="Y80:AA80"/>
    <mergeCell ref="AB80:AD80"/>
    <mergeCell ref="B81:C82"/>
    <mergeCell ref="D81:F82"/>
    <mergeCell ref="G81:I82"/>
    <mergeCell ref="J81:L82"/>
    <mergeCell ref="M81:O82"/>
    <mergeCell ref="P81:R82"/>
    <mergeCell ref="S81:U82"/>
    <mergeCell ref="V81:X82"/>
    <mergeCell ref="Y81:AA82"/>
    <mergeCell ref="AB81:AD82"/>
    <mergeCell ref="AE81:AG82"/>
    <mergeCell ref="AH81:AI82"/>
    <mergeCell ref="AJ81:AL82"/>
    <mergeCell ref="B83:C84"/>
    <mergeCell ref="D83:F84"/>
    <mergeCell ref="G83:I84"/>
    <mergeCell ref="J83:L84"/>
    <mergeCell ref="M83:O84"/>
    <mergeCell ref="P83:R84"/>
    <mergeCell ref="S83:U84"/>
    <mergeCell ref="V83:X84"/>
    <mergeCell ref="Y83:AA84"/>
    <mergeCell ref="AB83:AD84"/>
    <mergeCell ref="AE83:AG84"/>
    <mergeCell ref="AH83:AI84"/>
    <mergeCell ref="AJ83:AL84"/>
    <mergeCell ref="B85:C86"/>
    <mergeCell ref="D85:F86"/>
    <mergeCell ref="G85:I86"/>
    <mergeCell ref="J85:L86"/>
    <mergeCell ref="M85:O86"/>
    <mergeCell ref="P85:R86"/>
    <mergeCell ref="S85:U86"/>
    <mergeCell ref="V85:X86"/>
    <mergeCell ref="AJ85:AL86"/>
    <mergeCell ref="B87:C88"/>
    <mergeCell ref="D87:F88"/>
    <mergeCell ref="G87:I88"/>
    <mergeCell ref="J87:L88"/>
    <mergeCell ref="M87:O88"/>
    <mergeCell ref="V87:X88"/>
    <mergeCell ref="Y87:AA88"/>
    <mergeCell ref="AB87:AD88"/>
    <mergeCell ref="AE87:AI88"/>
    <mergeCell ref="Y85:AA86"/>
    <mergeCell ref="AB85:AD86"/>
    <mergeCell ref="AE85:AG86"/>
    <mergeCell ref="AH85:AI86"/>
    <mergeCell ref="AJ87:AL88"/>
    <mergeCell ref="B95:J96"/>
    <mergeCell ref="K95:N96"/>
    <mergeCell ref="O95:R96"/>
    <mergeCell ref="S95:V96"/>
    <mergeCell ref="W95:Z96"/>
    <mergeCell ref="AA95:AD96"/>
    <mergeCell ref="AE95:AL96"/>
    <mergeCell ref="P87:R88"/>
    <mergeCell ref="S87:U88"/>
    <mergeCell ref="B97:B98"/>
    <mergeCell ref="C97:J98"/>
    <mergeCell ref="K97:N98"/>
    <mergeCell ref="O97:R98"/>
    <mergeCell ref="S97:V98"/>
    <mergeCell ref="W97:Z98"/>
    <mergeCell ref="AA97:AD98"/>
    <mergeCell ref="AE97:AL98"/>
    <mergeCell ref="B99:B100"/>
    <mergeCell ref="C99:J100"/>
    <mergeCell ref="K99:N100"/>
    <mergeCell ref="O99:R100"/>
    <mergeCell ref="S99:V100"/>
    <mergeCell ref="W99:Z100"/>
    <mergeCell ref="AA99:AD100"/>
    <mergeCell ref="AE99:AL100"/>
    <mergeCell ref="B101:AL101"/>
    <mergeCell ref="B102:AL102"/>
    <mergeCell ref="B105:H106"/>
    <mergeCell ref="I105:AL105"/>
    <mergeCell ref="I106:W106"/>
    <mergeCell ref="X106:AL106"/>
    <mergeCell ref="B107:H108"/>
    <mergeCell ref="I107:W108"/>
    <mergeCell ref="X107:AL108"/>
    <mergeCell ref="B109:H110"/>
    <mergeCell ref="I109:W110"/>
    <mergeCell ref="X109:AL110"/>
    <mergeCell ref="B111:H112"/>
    <mergeCell ref="I111:W112"/>
    <mergeCell ref="X111:AL112"/>
    <mergeCell ref="B113:H114"/>
    <mergeCell ref="I113:W114"/>
    <mergeCell ref="X113:AL114"/>
    <mergeCell ref="L118:W118"/>
    <mergeCell ref="AA118:AL118"/>
    <mergeCell ref="B115:H116"/>
    <mergeCell ref="I115:J116"/>
    <mergeCell ref="K115:N116"/>
    <mergeCell ref="O115:T116"/>
    <mergeCell ref="X115:Y116"/>
    <mergeCell ref="Z115:AC116"/>
    <mergeCell ref="L124:O125"/>
    <mergeCell ref="P124:W125"/>
    <mergeCell ref="X124:AB125"/>
    <mergeCell ref="AC124:AF125"/>
    <mergeCell ref="AD115:AI116"/>
    <mergeCell ref="B117:H118"/>
    <mergeCell ref="I117:J118"/>
    <mergeCell ref="L117:W117"/>
    <mergeCell ref="X117:Y118"/>
    <mergeCell ref="AA117:AL117"/>
    <mergeCell ref="AG124:AL125"/>
    <mergeCell ref="B126:E127"/>
    <mergeCell ref="F126:K127"/>
    <mergeCell ref="L126:O127"/>
    <mergeCell ref="P126:W127"/>
    <mergeCell ref="X126:AB127"/>
    <mergeCell ref="AC126:AF127"/>
    <mergeCell ref="AG126:AL127"/>
    <mergeCell ref="B124:E125"/>
    <mergeCell ref="F124:K125"/>
    <mergeCell ref="B130:C131"/>
    <mergeCell ref="D130:L131"/>
    <mergeCell ref="M130:P131"/>
    <mergeCell ref="Q130:T131"/>
    <mergeCell ref="U130:X131"/>
    <mergeCell ref="Y130:AB131"/>
    <mergeCell ref="AC130:AF131"/>
    <mergeCell ref="AG130:AJ131"/>
    <mergeCell ref="AK130:AL131"/>
    <mergeCell ref="B132:C133"/>
    <mergeCell ref="D132:L133"/>
    <mergeCell ref="M132:P133"/>
    <mergeCell ref="Q132:T132"/>
    <mergeCell ref="U132:X132"/>
    <mergeCell ref="Y132:AB132"/>
    <mergeCell ref="AC132:AF132"/>
    <mergeCell ref="AG132:AJ132"/>
    <mergeCell ref="AK132:AL133"/>
    <mergeCell ref="Q133:T133"/>
    <mergeCell ref="U133:X133"/>
    <mergeCell ref="Y133:AB133"/>
    <mergeCell ref="AC133:AF133"/>
    <mergeCell ref="AG133:AJ133"/>
    <mergeCell ref="B134:C135"/>
    <mergeCell ref="D134:L135"/>
    <mergeCell ref="M134:P135"/>
    <mergeCell ref="Q134:T134"/>
    <mergeCell ref="U134:X134"/>
    <mergeCell ref="Y134:AB134"/>
    <mergeCell ref="AC134:AF134"/>
    <mergeCell ref="AG134:AJ134"/>
    <mergeCell ref="AK134:AL135"/>
    <mergeCell ref="Q135:T135"/>
    <mergeCell ref="U135:X135"/>
    <mergeCell ref="Y135:AB135"/>
    <mergeCell ref="AC135:AF135"/>
    <mergeCell ref="AG135:AJ135"/>
    <mergeCell ref="B136:C137"/>
    <mergeCell ref="D136:L137"/>
    <mergeCell ref="M136:P137"/>
    <mergeCell ref="Q136:T136"/>
    <mergeCell ref="U136:X136"/>
    <mergeCell ref="Y136:AB136"/>
    <mergeCell ref="B139:AL139"/>
    <mergeCell ref="B140:AL140"/>
    <mergeCell ref="AC136:AF136"/>
    <mergeCell ref="AG136:AJ136"/>
    <mergeCell ref="AK136:AL137"/>
    <mergeCell ref="Q137:T137"/>
    <mergeCell ref="U137:X137"/>
    <mergeCell ref="Y137:AB137"/>
    <mergeCell ref="AC137:AF137"/>
    <mergeCell ref="AG137:AJ137"/>
  </mergeCells>
  <printOptions horizontalCentered="1"/>
  <pageMargins left="0.3937007874015748" right="0.3937007874015748" top="0.3937007874015748" bottom="0.1968503937007874" header="0.5118110236220472" footer="0.5118110236220472"/>
  <pageSetup horizontalDpi="600" verticalDpi="600" orientation="portrait" paperSize="9" scale="89" r:id="rId4"/>
  <rowBreaks count="1" manualBreakCount="1">
    <brk id="76" max="37"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AO41"/>
  <sheetViews>
    <sheetView view="pageBreakPreview" zoomScale="85" zoomScaleSheetLayoutView="85" zoomScalePageLayoutView="0" workbookViewId="0" topLeftCell="A1">
      <selection activeCell="B1" sqref="B1"/>
    </sheetView>
  </sheetViews>
  <sheetFormatPr defaultColWidth="9.00390625" defaultRowHeight="13.5"/>
  <cols>
    <col min="1" max="1" width="1.12109375" style="2" customWidth="1"/>
    <col min="2" max="41" width="2.625" style="2" customWidth="1"/>
    <col min="42" max="42" width="0.74609375" style="2" customWidth="1"/>
    <col min="43" max="87" width="2.50390625" style="2" customWidth="1"/>
    <col min="88" max="16384" width="9.00390625" style="2" customWidth="1"/>
  </cols>
  <sheetData>
    <row r="1" spans="2:41" ht="15" customHeight="1">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2:41" ht="15" customHeight="1">
      <c r="B2" s="7" t="s">
        <v>164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2:41" ht="15" customHeight="1">
      <c r="B3" s="153" t="s">
        <v>61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row>
    <row r="4" spans="2:41" ht="15" customHeight="1">
      <c r="B4" s="1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row>
    <row r="5" spans="2:41" ht="15" customHeight="1">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5" t="s">
        <v>62</v>
      </c>
    </row>
    <row r="6" spans="2:41" ht="15" customHeight="1">
      <c r="B6" s="115" t="s">
        <v>59</v>
      </c>
      <c r="C6" s="66"/>
      <c r="D6" s="66"/>
      <c r="E6" s="66"/>
      <c r="F6" s="66"/>
      <c r="G6" s="66"/>
      <c r="H6" s="66"/>
      <c r="I6" s="66"/>
      <c r="J6" s="66"/>
      <c r="K6" s="66"/>
      <c r="L6" s="66"/>
      <c r="M6" s="66"/>
      <c r="N6" s="66"/>
      <c r="O6" s="66"/>
      <c r="P6" s="66"/>
      <c r="Q6" s="66"/>
      <c r="R6" s="66"/>
      <c r="S6" s="66"/>
      <c r="T6" s="66"/>
      <c r="U6" s="66"/>
      <c r="V6" s="66"/>
      <c r="W6" s="66"/>
      <c r="X6" s="66"/>
      <c r="Y6" s="66"/>
      <c r="Z6" s="80"/>
      <c r="AA6" s="65" t="s">
        <v>142</v>
      </c>
      <c r="AB6" s="112"/>
      <c r="AC6" s="112"/>
      <c r="AD6" s="112"/>
      <c r="AE6" s="112"/>
      <c r="AF6" s="112"/>
      <c r="AG6" s="143"/>
      <c r="AH6" s="65" t="s">
        <v>165</v>
      </c>
      <c r="AI6" s="112"/>
      <c r="AJ6" s="112"/>
      <c r="AK6" s="143"/>
      <c r="AL6" s="65" t="s">
        <v>80</v>
      </c>
      <c r="AM6" s="112"/>
      <c r="AN6" s="112"/>
      <c r="AO6" s="143"/>
    </row>
    <row r="7" spans="2:41" ht="15" customHeight="1">
      <c r="B7" s="81"/>
      <c r="C7" s="82"/>
      <c r="D7" s="82"/>
      <c r="E7" s="82"/>
      <c r="F7" s="82"/>
      <c r="G7" s="82"/>
      <c r="H7" s="82"/>
      <c r="I7" s="82"/>
      <c r="J7" s="82"/>
      <c r="K7" s="82"/>
      <c r="L7" s="82"/>
      <c r="M7" s="82"/>
      <c r="N7" s="82"/>
      <c r="O7" s="82"/>
      <c r="P7" s="82"/>
      <c r="Q7" s="82"/>
      <c r="R7" s="82"/>
      <c r="S7" s="82"/>
      <c r="T7" s="82"/>
      <c r="U7" s="82"/>
      <c r="V7" s="82"/>
      <c r="W7" s="82"/>
      <c r="X7" s="82"/>
      <c r="Y7" s="82"/>
      <c r="Z7" s="83"/>
      <c r="AA7" s="160"/>
      <c r="AB7" s="161"/>
      <c r="AC7" s="161"/>
      <c r="AD7" s="161"/>
      <c r="AE7" s="161"/>
      <c r="AF7" s="161"/>
      <c r="AG7" s="205"/>
      <c r="AH7" s="160"/>
      <c r="AI7" s="161"/>
      <c r="AJ7" s="161"/>
      <c r="AK7" s="205"/>
      <c r="AL7" s="160"/>
      <c r="AM7" s="161"/>
      <c r="AN7" s="161"/>
      <c r="AO7" s="205"/>
    </row>
    <row r="8" spans="2:41" ht="15" customHeight="1">
      <c r="B8" s="67"/>
      <c r="C8" s="68"/>
      <c r="D8" s="68"/>
      <c r="E8" s="68"/>
      <c r="F8" s="68"/>
      <c r="G8" s="68"/>
      <c r="H8" s="68"/>
      <c r="I8" s="68"/>
      <c r="J8" s="68"/>
      <c r="K8" s="68"/>
      <c r="L8" s="68"/>
      <c r="M8" s="68"/>
      <c r="N8" s="68"/>
      <c r="O8" s="68"/>
      <c r="P8" s="68"/>
      <c r="Q8" s="68"/>
      <c r="R8" s="68"/>
      <c r="S8" s="68"/>
      <c r="T8" s="68"/>
      <c r="U8" s="68"/>
      <c r="V8" s="68"/>
      <c r="W8" s="68"/>
      <c r="X8" s="68"/>
      <c r="Y8" s="68"/>
      <c r="Z8" s="84"/>
      <c r="AA8" s="113"/>
      <c r="AB8" s="114"/>
      <c r="AC8" s="114"/>
      <c r="AD8" s="114"/>
      <c r="AE8" s="114"/>
      <c r="AF8" s="114"/>
      <c r="AG8" s="144"/>
      <c r="AH8" s="113"/>
      <c r="AI8" s="114"/>
      <c r="AJ8" s="114"/>
      <c r="AK8" s="144"/>
      <c r="AL8" s="113"/>
      <c r="AM8" s="114"/>
      <c r="AN8" s="114"/>
      <c r="AO8" s="144"/>
    </row>
    <row r="9" spans="2:41" ht="15" customHeight="1">
      <c r="B9" s="208" t="s">
        <v>54</v>
      </c>
      <c r="C9" s="206" t="s">
        <v>67</v>
      </c>
      <c r="D9" s="85"/>
      <c r="E9" s="85"/>
      <c r="F9" s="85"/>
      <c r="G9" s="85"/>
      <c r="H9" s="85"/>
      <c r="I9" s="97"/>
      <c r="J9" s="228" t="s">
        <v>160</v>
      </c>
      <c r="K9" s="229"/>
      <c r="L9" s="229"/>
      <c r="M9" s="229"/>
      <c r="N9" s="229"/>
      <c r="O9" s="229"/>
      <c r="P9" s="229"/>
      <c r="Q9" s="229"/>
      <c r="R9" s="229"/>
      <c r="S9" s="229"/>
      <c r="T9" s="229"/>
      <c r="U9" s="229"/>
      <c r="V9" s="229"/>
      <c r="W9" s="229"/>
      <c r="X9" s="229"/>
      <c r="Y9" s="229"/>
      <c r="Z9" s="230"/>
      <c r="AA9" s="333">
        <v>1</v>
      </c>
      <c r="AB9" s="334"/>
      <c r="AC9" s="334"/>
      <c r="AD9" s="334"/>
      <c r="AE9" s="334"/>
      <c r="AF9" s="334"/>
      <c r="AG9" s="335"/>
      <c r="AH9" s="65" t="s">
        <v>58</v>
      </c>
      <c r="AI9" s="112"/>
      <c r="AJ9" s="112"/>
      <c r="AK9" s="143"/>
      <c r="AL9" s="219">
        <f>IF(AA9="","",ROUNDDOWN(AA9,0))</f>
        <v>1</v>
      </c>
      <c r="AM9" s="220"/>
      <c r="AN9" s="220"/>
      <c r="AO9" s="221"/>
    </row>
    <row r="10" spans="2:41" ht="15" customHeight="1">
      <c r="B10" s="216"/>
      <c r="C10" s="217"/>
      <c r="D10" s="101"/>
      <c r="E10" s="101"/>
      <c r="F10" s="101"/>
      <c r="G10" s="101"/>
      <c r="H10" s="101"/>
      <c r="I10" s="218"/>
      <c r="J10" s="231"/>
      <c r="K10" s="232"/>
      <c r="L10" s="232"/>
      <c r="M10" s="232"/>
      <c r="N10" s="232"/>
      <c r="O10" s="232"/>
      <c r="P10" s="232"/>
      <c r="Q10" s="232"/>
      <c r="R10" s="232"/>
      <c r="S10" s="232"/>
      <c r="T10" s="232"/>
      <c r="U10" s="232"/>
      <c r="V10" s="232"/>
      <c r="W10" s="232"/>
      <c r="X10" s="232"/>
      <c r="Y10" s="232"/>
      <c r="Z10" s="233"/>
      <c r="AA10" s="339"/>
      <c r="AB10" s="340"/>
      <c r="AC10" s="340"/>
      <c r="AD10" s="340"/>
      <c r="AE10" s="340"/>
      <c r="AF10" s="340"/>
      <c r="AG10" s="341"/>
      <c r="AH10" s="160"/>
      <c r="AI10" s="161"/>
      <c r="AJ10" s="161"/>
      <c r="AK10" s="205"/>
      <c r="AL10" s="222"/>
      <c r="AM10" s="223"/>
      <c r="AN10" s="223"/>
      <c r="AO10" s="224"/>
    </row>
    <row r="11" spans="2:41" ht="15" customHeight="1">
      <c r="B11" s="216"/>
      <c r="C11" s="217"/>
      <c r="D11" s="101"/>
      <c r="E11" s="101"/>
      <c r="F11" s="101"/>
      <c r="G11" s="101"/>
      <c r="H11" s="101"/>
      <c r="I11" s="218"/>
      <c r="J11" s="231"/>
      <c r="K11" s="232"/>
      <c r="L11" s="232"/>
      <c r="M11" s="232"/>
      <c r="N11" s="232"/>
      <c r="O11" s="232"/>
      <c r="P11" s="232"/>
      <c r="Q11" s="232"/>
      <c r="R11" s="232"/>
      <c r="S11" s="232"/>
      <c r="T11" s="232"/>
      <c r="U11" s="232"/>
      <c r="V11" s="232"/>
      <c r="W11" s="232"/>
      <c r="X11" s="232"/>
      <c r="Y11" s="232"/>
      <c r="Z11" s="233"/>
      <c r="AA11" s="339"/>
      <c r="AB11" s="340"/>
      <c r="AC11" s="340"/>
      <c r="AD11" s="340"/>
      <c r="AE11" s="340"/>
      <c r="AF11" s="340"/>
      <c r="AG11" s="341"/>
      <c r="AH11" s="160"/>
      <c r="AI11" s="161"/>
      <c r="AJ11" s="161"/>
      <c r="AK11" s="205"/>
      <c r="AL11" s="222"/>
      <c r="AM11" s="223"/>
      <c r="AN11" s="223"/>
      <c r="AO11" s="224"/>
    </row>
    <row r="12" spans="2:41" ht="15" customHeight="1">
      <c r="B12" s="216"/>
      <c r="C12" s="217"/>
      <c r="D12" s="101"/>
      <c r="E12" s="101"/>
      <c r="F12" s="101"/>
      <c r="G12" s="101"/>
      <c r="H12" s="101"/>
      <c r="I12" s="218"/>
      <c r="J12" s="231"/>
      <c r="K12" s="232"/>
      <c r="L12" s="232"/>
      <c r="M12" s="232"/>
      <c r="N12" s="232"/>
      <c r="O12" s="232"/>
      <c r="P12" s="232"/>
      <c r="Q12" s="232"/>
      <c r="R12" s="232"/>
      <c r="S12" s="232"/>
      <c r="T12" s="232"/>
      <c r="U12" s="232"/>
      <c r="V12" s="232"/>
      <c r="W12" s="232"/>
      <c r="X12" s="232"/>
      <c r="Y12" s="232"/>
      <c r="Z12" s="233"/>
      <c r="AA12" s="339"/>
      <c r="AB12" s="340"/>
      <c r="AC12" s="340"/>
      <c r="AD12" s="340"/>
      <c r="AE12" s="340"/>
      <c r="AF12" s="340"/>
      <c r="AG12" s="341"/>
      <c r="AH12" s="160"/>
      <c r="AI12" s="161"/>
      <c r="AJ12" s="161"/>
      <c r="AK12" s="205"/>
      <c r="AL12" s="222"/>
      <c r="AM12" s="223"/>
      <c r="AN12" s="223"/>
      <c r="AO12" s="224"/>
    </row>
    <row r="13" spans="2:41" ht="15" customHeight="1">
      <c r="B13" s="216"/>
      <c r="C13" s="217"/>
      <c r="D13" s="101"/>
      <c r="E13" s="101"/>
      <c r="F13" s="101"/>
      <c r="G13" s="101"/>
      <c r="H13" s="101"/>
      <c r="I13" s="218"/>
      <c r="J13" s="231"/>
      <c r="K13" s="232"/>
      <c r="L13" s="232"/>
      <c r="M13" s="232"/>
      <c r="N13" s="232"/>
      <c r="O13" s="232"/>
      <c r="P13" s="232"/>
      <c r="Q13" s="232"/>
      <c r="R13" s="232"/>
      <c r="S13" s="232"/>
      <c r="T13" s="232"/>
      <c r="U13" s="232"/>
      <c r="V13" s="232"/>
      <c r="W13" s="232"/>
      <c r="X13" s="232"/>
      <c r="Y13" s="232"/>
      <c r="Z13" s="233"/>
      <c r="AA13" s="339"/>
      <c r="AB13" s="340"/>
      <c r="AC13" s="340"/>
      <c r="AD13" s="340"/>
      <c r="AE13" s="340"/>
      <c r="AF13" s="340"/>
      <c r="AG13" s="341"/>
      <c r="AH13" s="160"/>
      <c r="AI13" s="161"/>
      <c r="AJ13" s="161"/>
      <c r="AK13" s="205"/>
      <c r="AL13" s="222"/>
      <c r="AM13" s="223"/>
      <c r="AN13" s="223"/>
      <c r="AO13" s="224"/>
    </row>
    <row r="14" spans="2:41" ht="15" customHeight="1">
      <c r="B14" s="216"/>
      <c r="C14" s="217"/>
      <c r="D14" s="101"/>
      <c r="E14" s="101"/>
      <c r="F14" s="101"/>
      <c r="G14" s="101"/>
      <c r="H14" s="101"/>
      <c r="I14" s="218"/>
      <c r="J14" s="231"/>
      <c r="K14" s="232"/>
      <c r="L14" s="232"/>
      <c r="M14" s="232"/>
      <c r="N14" s="232"/>
      <c r="O14" s="232"/>
      <c r="P14" s="232"/>
      <c r="Q14" s="232"/>
      <c r="R14" s="232"/>
      <c r="S14" s="232"/>
      <c r="T14" s="232"/>
      <c r="U14" s="232"/>
      <c r="V14" s="232"/>
      <c r="W14" s="232"/>
      <c r="X14" s="232"/>
      <c r="Y14" s="232"/>
      <c r="Z14" s="233"/>
      <c r="AA14" s="339"/>
      <c r="AB14" s="340"/>
      <c r="AC14" s="340"/>
      <c r="AD14" s="340"/>
      <c r="AE14" s="340"/>
      <c r="AF14" s="340"/>
      <c r="AG14" s="341"/>
      <c r="AH14" s="160"/>
      <c r="AI14" s="161"/>
      <c r="AJ14" s="161"/>
      <c r="AK14" s="205"/>
      <c r="AL14" s="222"/>
      <c r="AM14" s="223"/>
      <c r="AN14" s="223"/>
      <c r="AO14" s="224"/>
    </row>
    <row r="15" spans="2:41" ht="15" customHeight="1">
      <c r="B15" s="216"/>
      <c r="C15" s="217"/>
      <c r="D15" s="101"/>
      <c r="E15" s="101"/>
      <c r="F15" s="101"/>
      <c r="G15" s="101"/>
      <c r="H15" s="101"/>
      <c r="I15" s="218"/>
      <c r="J15" s="231"/>
      <c r="K15" s="232"/>
      <c r="L15" s="232"/>
      <c r="M15" s="232"/>
      <c r="N15" s="232"/>
      <c r="O15" s="232"/>
      <c r="P15" s="232"/>
      <c r="Q15" s="232"/>
      <c r="R15" s="232"/>
      <c r="S15" s="232"/>
      <c r="T15" s="232"/>
      <c r="U15" s="232"/>
      <c r="V15" s="232"/>
      <c r="W15" s="232"/>
      <c r="X15" s="232"/>
      <c r="Y15" s="232"/>
      <c r="Z15" s="233"/>
      <c r="AA15" s="339"/>
      <c r="AB15" s="340"/>
      <c r="AC15" s="340"/>
      <c r="AD15" s="340"/>
      <c r="AE15" s="340"/>
      <c r="AF15" s="340"/>
      <c r="AG15" s="341"/>
      <c r="AH15" s="160"/>
      <c r="AI15" s="161"/>
      <c r="AJ15" s="161"/>
      <c r="AK15" s="205"/>
      <c r="AL15" s="222"/>
      <c r="AM15" s="223"/>
      <c r="AN15" s="223"/>
      <c r="AO15" s="224"/>
    </row>
    <row r="16" spans="2:41" ht="15" customHeight="1">
      <c r="B16" s="216"/>
      <c r="C16" s="217"/>
      <c r="D16" s="101"/>
      <c r="E16" s="101"/>
      <c r="F16" s="101"/>
      <c r="G16" s="101"/>
      <c r="H16" s="101"/>
      <c r="I16" s="218"/>
      <c r="J16" s="231"/>
      <c r="K16" s="232"/>
      <c r="L16" s="232"/>
      <c r="M16" s="232"/>
      <c r="N16" s="232"/>
      <c r="O16" s="232"/>
      <c r="P16" s="232"/>
      <c r="Q16" s="232"/>
      <c r="R16" s="232"/>
      <c r="S16" s="232"/>
      <c r="T16" s="232"/>
      <c r="U16" s="232"/>
      <c r="V16" s="232"/>
      <c r="W16" s="232"/>
      <c r="X16" s="232"/>
      <c r="Y16" s="232"/>
      <c r="Z16" s="233"/>
      <c r="AA16" s="339"/>
      <c r="AB16" s="340"/>
      <c r="AC16" s="340"/>
      <c r="AD16" s="340"/>
      <c r="AE16" s="340"/>
      <c r="AF16" s="340"/>
      <c r="AG16" s="341"/>
      <c r="AH16" s="160"/>
      <c r="AI16" s="161"/>
      <c r="AJ16" s="161"/>
      <c r="AK16" s="205"/>
      <c r="AL16" s="222"/>
      <c r="AM16" s="223"/>
      <c r="AN16" s="223"/>
      <c r="AO16" s="224"/>
    </row>
    <row r="17" spans="2:41" ht="15" customHeight="1">
      <c r="B17" s="216"/>
      <c r="C17" s="217"/>
      <c r="D17" s="101"/>
      <c r="E17" s="101"/>
      <c r="F17" s="101"/>
      <c r="G17" s="101"/>
      <c r="H17" s="101"/>
      <c r="I17" s="218"/>
      <c r="J17" s="231"/>
      <c r="K17" s="232"/>
      <c r="L17" s="232"/>
      <c r="M17" s="232"/>
      <c r="N17" s="232"/>
      <c r="O17" s="232"/>
      <c r="P17" s="232"/>
      <c r="Q17" s="232"/>
      <c r="R17" s="232"/>
      <c r="S17" s="232"/>
      <c r="T17" s="232"/>
      <c r="U17" s="232"/>
      <c r="V17" s="232"/>
      <c r="W17" s="232"/>
      <c r="X17" s="232"/>
      <c r="Y17" s="232"/>
      <c r="Z17" s="233"/>
      <c r="AA17" s="339"/>
      <c r="AB17" s="340"/>
      <c r="AC17" s="340"/>
      <c r="AD17" s="340"/>
      <c r="AE17" s="340"/>
      <c r="AF17" s="340"/>
      <c r="AG17" s="341"/>
      <c r="AH17" s="160"/>
      <c r="AI17" s="161"/>
      <c r="AJ17" s="161"/>
      <c r="AK17" s="205"/>
      <c r="AL17" s="222"/>
      <c r="AM17" s="223"/>
      <c r="AN17" s="223"/>
      <c r="AO17" s="224"/>
    </row>
    <row r="18" spans="2:41" ht="15" customHeight="1">
      <c r="B18" s="209"/>
      <c r="C18" s="207"/>
      <c r="D18" s="88"/>
      <c r="E18" s="88"/>
      <c r="F18" s="88"/>
      <c r="G18" s="88"/>
      <c r="H18" s="88"/>
      <c r="I18" s="99"/>
      <c r="J18" s="234"/>
      <c r="K18" s="235"/>
      <c r="L18" s="235"/>
      <c r="M18" s="235"/>
      <c r="N18" s="235"/>
      <c r="O18" s="235"/>
      <c r="P18" s="235"/>
      <c r="Q18" s="235"/>
      <c r="R18" s="235"/>
      <c r="S18" s="235"/>
      <c r="T18" s="235"/>
      <c r="U18" s="235"/>
      <c r="V18" s="235"/>
      <c r="W18" s="235"/>
      <c r="X18" s="235"/>
      <c r="Y18" s="235"/>
      <c r="Z18" s="236"/>
      <c r="AA18" s="336"/>
      <c r="AB18" s="337"/>
      <c r="AC18" s="337"/>
      <c r="AD18" s="337"/>
      <c r="AE18" s="337"/>
      <c r="AF18" s="337"/>
      <c r="AG18" s="338"/>
      <c r="AH18" s="113"/>
      <c r="AI18" s="114"/>
      <c r="AJ18" s="114"/>
      <c r="AK18" s="144"/>
      <c r="AL18" s="225"/>
      <c r="AM18" s="226"/>
      <c r="AN18" s="226"/>
      <c r="AO18" s="227"/>
    </row>
    <row r="19" spans="2:41" ht="15" customHeight="1">
      <c r="B19" s="208" t="s">
        <v>55</v>
      </c>
      <c r="C19" s="206" t="s">
        <v>68</v>
      </c>
      <c r="D19" s="85"/>
      <c r="E19" s="85"/>
      <c r="F19" s="85"/>
      <c r="G19" s="85"/>
      <c r="H19" s="85"/>
      <c r="I19" s="97"/>
      <c r="J19" s="206" t="s">
        <v>146</v>
      </c>
      <c r="K19" s="85"/>
      <c r="L19" s="85"/>
      <c r="M19" s="85"/>
      <c r="N19" s="85"/>
      <c r="O19" s="85"/>
      <c r="P19" s="85"/>
      <c r="Q19" s="85"/>
      <c r="R19" s="85"/>
      <c r="S19" s="85"/>
      <c r="T19" s="85"/>
      <c r="U19" s="85"/>
      <c r="V19" s="85"/>
      <c r="W19" s="85"/>
      <c r="X19" s="85"/>
      <c r="Y19" s="85"/>
      <c r="Z19" s="97"/>
      <c r="AA19" s="333">
        <v>1</v>
      </c>
      <c r="AB19" s="334"/>
      <c r="AC19" s="334"/>
      <c r="AD19" s="334"/>
      <c r="AE19" s="334"/>
      <c r="AF19" s="334"/>
      <c r="AG19" s="335"/>
      <c r="AH19" s="65" t="s">
        <v>58</v>
      </c>
      <c r="AI19" s="112"/>
      <c r="AJ19" s="112"/>
      <c r="AK19" s="143"/>
      <c r="AL19" s="219">
        <f>IF(AA19="","",ROUNDDOWN(AA19,0))</f>
        <v>1</v>
      </c>
      <c r="AM19" s="220"/>
      <c r="AN19" s="220"/>
      <c r="AO19" s="221"/>
    </row>
    <row r="20" spans="2:41" ht="15" customHeight="1">
      <c r="B20" s="216"/>
      <c r="C20" s="217"/>
      <c r="D20" s="101"/>
      <c r="E20" s="101"/>
      <c r="F20" s="101"/>
      <c r="G20" s="101"/>
      <c r="H20" s="101"/>
      <c r="I20" s="218"/>
      <c r="J20" s="217"/>
      <c r="K20" s="101"/>
      <c r="L20" s="101"/>
      <c r="M20" s="101"/>
      <c r="N20" s="101"/>
      <c r="O20" s="101"/>
      <c r="P20" s="101"/>
      <c r="Q20" s="101"/>
      <c r="R20" s="101"/>
      <c r="S20" s="101"/>
      <c r="T20" s="101"/>
      <c r="U20" s="101"/>
      <c r="V20" s="101"/>
      <c r="W20" s="101"/>
      <c r="X20" s="101"/>
      <c r="Y20" s="101"/>
      <c r="Z20" s="218"/>
      <c r="AA20" s="339"/>
      <c r="AB20" s="340"/>
      <c r="AC20" s="340"/>
      <c r="AD20" s="340"/>
      <c r="AE20" s="340"/>
      <c r="AF20" s="340"/>
      <c r="AG20" s="341"/>
      <c r="AH20" s="160"/>
      <c r="AI20" s="161"/>
      <c r="AJ20" s="161"/>
      <c r="AK20" s="205"/>
      <c r="AL20" s="222"/>
      <c r="AM20" s="223"/>
      <c r="AN20" s="223"/>
      <c r="AO20" s="224"/>
    </row>
    <row r="21" spans="2:41" ht="15" customHeight="1">
      <c r="B21" s="209"/>
      <c r="C21" s="207"/>
      <c r="D21" s="88"/>
      <c r="E21" s="88"/>
      <c r="F21" s="88"/>
      <c r="G21" s="88"/>
      <c r="H21" s="88"/>
      <c r="I21" s="99"/>
      <c r="J21" s="207"/>
      <c r="K21" s="88"/>
      <c r="L21" s="88"/>
      <c r="M21" s="88"/>
      <c r="N21" s="88"/>
      <c r="O21" s="88"/>
      <c r="P21" s="88"/>
      <c r="Q21" s="88"/>
      <c r="R21" s="88"/>
      <c r="S21" s="88"/>
      <c r="T21" s="88"/>
      <c r="U21" s="88"/>
      <c r="V21" s="88"/>
      <c r="W21" s="88"/>
      <c r="X21" s="88"/>
      <c r="Y21" s="88"/>
      <c r="Z21" s="99"/>
      <c r="AA21" s="336"/>
      <c r="AB21" s="337"/>
      <c r="AC21" s="337"/>
      <c r="AD21" s="337"/>
      <c r="AE21" s="337"/>
      <c r="AF21" s="337"/>
      <c r="AG21" s="338"/>
      <c r="AH21" s="113"/>
      <c r="AI21" s="114"/>
      <c r="AJ21" s="114"/>
      <c r="AK21" s="144"/>
      <c r="AL21" s="225"/>
      <c r="AM21" s="226"/>
      <c r="AN21" s="226"/>
      <c r="AO21" s="227"/>
    </row>
    <row r="22" spans="2:41" ht="15" customHeight="1">
      <c r="B22" s="71" t="s">
        <v>4</v>
      </c>
      <c r="C22" s="206" t="s">
        <v>69</v>
      </c>
      <c r="D22" s="85"/>
      <c r="E22" s="85"/>
      <c r="F22" s="85"/>
      <c r="G22" s="85"/>
      <c r="H22" s="85"/>
      <c r="I22" s="97"/>
      <c r="J22" s="206" t="s">
        <v>147</v>
      </c>
      <c r="K22" s="85"/>
      <c r="L22" s="85"/>
      <c r="M22" s="85"/>
      <c r="N22" s="85"/>
      <c r="O22" s="85"/>
      <c r="P22" s="85"/>
      <c r="Q22" s="85"/>
      <c r="R22" s="85"/>
      <c r="S22" s="85"/>
      <c r="T22" s="85"/>
      <c r="U22" s="85"/>
      <c r="V22" s="85"/>
      <c r="W22" s="85"/>
      <c r="X22" s="85"/>
      <c r="Y22" s="85"/>
      <c r="Z22" s="97"/>
      <c r="AA22" s="333"/>
      <c r="AB22" s="334"/>
      <c r="AC22" s="334"/>
      <c r="AD22" s="334"/>
      <c r="AE22" s="334"/>
      <c r="AF22" s="334"/>
      <c r="AG22" s="335"/>
      <c r="AH22" s="65" t="s">
        <v>58</v>
      </c>
      <c r="AI22" s="112"/>
      <c r="AJ22" s="112"/>
      <c r="AK22" s="143"/>
      <c r="AL22" s="219">
        <f>IF(AA22="","",ROUNDDOWN(AA22,0))</f>
      </c>
      <c r="AM22" s="220"/>
      <c r="AN22" s="220"/>
      <c r="AO22" s="221"/>
    </row>
    <row r="23" spans="2:41" ht="15" customHeight="1">
      <c r="B23" s="246"/>
      <c r="C23" s="217"/>
      <c r="D23" s="101"/>
      <c r="E23" s="101"/>
      <c r="F23" s="101"/>
      <c r="G23" s="101"/>
      <c r="H23" s="101"/>
      <c r="I23" s="218"/>
      <c r="J23" s="207"/>
      <c r="K23" s="88"/>
      <c r="L23" s="88"/>
      <c r="M23" s="88"/>
      <c r="N23" s="88"/>
      <c r="O23" s="88"/>
      <c r="P23" s="88"/>
      <c r="Q23" s="88"/>
      <c r="R23" s="88"/>
      <c r="S23" s="88"/>
      <c r="T23" s="88"/>
      <c r="U23" s="88"/>
      <c r="V23" s="88"/>
      <c r="W23" s="88"/>
      <c r="X23" s="88"/>
      <c r="Y23" s="88"/>
      <c r="Z23" s="99"/>
      <c r="AA23" s="336"/>
      <c r="AB23" s="337"/>
      <c r="AC23" s="337"/>
      <c r="AD23" s="337"/>
      <c r="AE23" s="337"/>
      <c r="AF23" s="337"/>
      <c r="AG23" s="338"/>
      <c r="AH23" s="113"/>
      <c r="AI23" s="114"/>
      <c r="AJ23" s="114"/>
      <c r="AK23" s="144"/>
      <c r="AL23" s="225"/>
      <c r="AM23" s="226"/>
      <c r="AN23" s="226"/>
      <c r="AO23" s="227"/>
    </row>
    <row r="24" spans="2:41" ht="15" customHeight="1">
      <c r="B24" s="246"/>
      <c r="C24" s="253"/>
      <c r="D24" s="206" t="s">
        <v>145</v>
      </c>
      <c r="E24" s="85"/>
      <c r="F24" s="85"/>
      <c r="G24" s="85"/>
      <c r="H24" s="85"/>
      <c r="I24" s="97"/>
      <c r="J24" s="206" t="s">
        <v>148</v>
      </c>
      <c r="K24" s="85"/>
      <c r="L24" s="85"/>
      <c r="M24" s="85"/>
      <c r="N24" s="85"/>
      <c r="O24" s="85"/>
      <c r="P24" s="85"/>
      <c r="Q24" s="85"/>
      <c r="R24" s="85"/>
      <c r="S24" s="85"/>
      <c r="T24" s="85"/>
      <c r="U24" s="85"/>
      <c r="V24" s="85"/>
      <c r="W24" s="85"/>
      <c r="X24" s="85"/>
      <c r="Y24" s="85"/>
      <c r="Z24" s="97"/>
      <c r="AA24" s="333"/>
      <c r="AB24" s="334"/>
      <c r="AC24" s="334"/>
      <c r="AD24" s="334"/>
      <c r="AE24" s="334"/>
      <c r="AF24" s="334"/>
      <c r="AG24" s="335"/>
      <c r="AH24" s="65" t="s">
        <v>58</v>
      </c>
      <c r="AI24" s="112"/>
      <c r="AJ24" s="112"/>
      <c r="AK24" s="143"/>
      <c r="AL24" s="219">
        <f>IF(AA24="","",ROUNDDOWN(AA24,0))</f>
      </c>
      <c r="AM24" s="220"/>
      <c r="AN24" s="220"/>
      <c r="AO24" s="221"/>
    </row>
    <row r="25" spans="2:41" ht="15" customHeight="1">
      <c r="B25" s="72"/>
      <c r="C25" s="254"/>
      <c r="D25" s="207"/>
      <c r="E25" s="88"/>
      <c r="F25" s="88"/>
      <c r="G25" s="88"/>
      <c r="H25" s="88"/>
      <c r="I25" s="99"/>
      <c r="J25" s="207"/>
      <c r="K25" s="88"/>
      <c r="L25" s="88"/>
      <c r="M25" s="88"/>
      <c r="N25" s="88"/>
      <c r="O25" s="88"/>
      <c r="P25" s="88"/>
      <c r="Q25" s="88"/>
      <c r="R25" s="88"/>
      <c r="S25" s="88"/>
      <c r="T25" s="88"/>
      <c r="U25" s="88"/>
      <c r="V25" s="88"/>
      <c r="W25" s="88"/>
      <c r="X25" s="88"/>
      <c r="Y25" s="88"/>
      <c r="Z25" s="99"/>
      <c r="AA25" s="336"/>
      <c r="AB25" s="337"/>
      <c r="AC25" s="337"/>
      <c r="AD25" s="337"/>
      <c r="AE25" s="337"/>
      <c r="AF25" s="337"/>
      <c r="AG25" s="338"/>
      <c r="AH25" s="113"/>
      <c r="AI25" s="114"/>
      <c r="AJ25" s="114"/>
      <c r="AK25" s="144"/>
      <c r="AL25" s="225"/>
      <c r="AM25" s="226"/>
      <c r="AN25" s="226"/>
      <c r="AO25" s="227"/>
    </row>
    <row r="26" spans="2:41" ht="15" customHeight="1">
      <c r="B26" s="208" t="s">
        <v>33</v>
      </c>
      <c r="C26" s="206" t="s">
        <v>70</v>
      </c>
      <c r="D26" s="85"/>
      <c r="E26" s="85"/>
      <c r="F26" s="85"/>
      <c r="G26" s="85"/>
      <c r="H26" s="85"/>
      <c r="I26" s="97"/>
      <c r="J26" s="206" t="s">
        <v>149</v>
      </c>
      <c r="K26" s="85"/>
      <c r="L26" s="85"/>
      <c r="M26" s="85"/>
      <c r="N26" s="85"/>
      <c r="O26" s="85"/>
      <c r="P26" s="85"/>
      <c r="Q26" s="85"/>
      <c r="R26" s="85"/>
      <c r="S26" s="85"/>
      <c r="T26" s="85"/>
      <c r="U26" s="85"/>
      <c r="V26" s="85"/>
      <c r="W26" s="85"/>
      <c r="X26" s="85"/>
      <c r="Y26" s="85"/>
      <c r="Z26" s="97"/>
      <c r="AA26" s="333"/>
      <c r="AB26" s="334"/>
      <c r="AC26" s="334"/>
      <c r="AD26" s="334"/>
      <c r="AE26" s="334"/>
      <c r="AF26" s="334"/>
      <c r="AG26" s="335"/>
      <c r="AH26" s="65" t="s">
        <v>58</v>
      </c>
      <c r="AI26" s="112"/>
      <c r="AJ26" s="112"/>
      <c r="AK26" s="143"/>
      <c r="AL26" s="219">
        <f>IF(AA26="","",ROUNDDOWN(AA26,0))</f>
      </c>
      <c r="AM26" s="220"/>
      <c r="AN26" s="220"/>
      <c r="AO26" s="221"/>
    </row>
    <row r="27" spans="2:41" ht="15" customHeight="1">
      <c r="B27" s="209"/>
      <c r="C27" s="207"/>
      <c r="D27" s="88"/>
      <c r="E27" s="88"/>
      <c r="F27" s="88"/>
      <c r="G27" s="88"/>
      <c r="H27" s="88"/>
      <c r="I27" s="99"/>
      <c r="J27" s="207"/>
      <c r="K27" s="88"/>
      <c r="L27" s="88"/>
      <c r="M27" s="88"/>
      <c r="N27" s="88"/>
      <c r="O27" s="88"/>
      <c r="P27" s="88"/>
      <c r="Q27" s="88"/>
      <c r="R27" s="88"/>
      <c r="S27" s="88"/>
      <c r="T27" s="88"/>
      <c r="U27" s="88"/>
      <c r="V27" s="88"/>
      <c r="W27" s="88"/>
      <c r="X27" s="88"/>
      <c r="Y27" s="88"/>
      <c r="Z27" s="99"/>
      <c r="AA27" s="336"/>
      <c r="AB27" s="337"/>
      <c r="AC27" s="337"/>
      <c r="AD27" s="337"/>
      <c r="AE27" s="337"/>
      <c r="AF27" s="337"/>
      <c r="AG27" s="338"/>
      <c r="AH27" s="113"/>
      <c r="AI27" s="114"/>
      <c r="AJ27" s="114"/>
      <c r="AK27" s="144"/>
      <c r="AL27" s="225"/>
      <c r="AM27" s="226"/>
      <c r="AN27" s="226"/>
      <c r="AO27" s="227"/>
    </row>
    <row r="28" spans="2:41" ht="15" customHeight="1">
      <c r="B28" s="208" t="s">
        <v>57</v>
      </c>
      <c r="C28" s="206" t="s">
        <v>71</v>
      </c>
      <c r="D28" s="85"/>
      <c r="E28" s="85"/>
      <c r="F28" s="85"/>
      <c r="G28" s="85"/>
      <c r="H28" s="85"/>
      <c r="I28" s="97"/>
      <c r="J28" s="206" t="s">
        <v>150</v>
      </c>
      <c r="K28" s="85"/>
      <c r="L28" s="85"/>
      <c r="M28" s="85"/>
      <c r="N28" s="85"/>
      <c r="O28" s="85"/>
      <c r="P28" s="85"/>
      <c r="Q28" s="85"/>
      <c r="R28" s="85"/>
      <c r="S28" s="85"/>
      <c r="T28" s="85"/>
      <c r="U28" s="85"/>
      <c r="V28" s="85"/>
      <c r="W28" s="85"/>
      <c r="X28" s="85"/>
      <c r="Y28" s="85"/>
      <c r="Z28" s="97"/>
      <c r="AA28" s="333"/>
      <c r="AB28" s="334"/>
      <c r="AC28" s="334"/>
      <c r="AD28" s="334"/>
      <c r="AE28" s="334"/>
      <c r="AF28" s="334"/>
      <c r="AG28" s="335"/>
      <c r="AH28" s="65" t="s">
        <v>58</v>
      </c>
      <c r="AI28" s="112"/>
      <c r="AJ28" s="112"/>
      <c r="AK28" s="143"/>
      <c r="AL28" s="219">
        <f>IF(AA28="","",ROUNDDOWN(AA28,0))</f>
      </c>
      <c r="AM28" s="220"/>
      <c r="AN28" s="220"/>
      <c r="AO28" s="221"/>
    </row>
    <row r="29" spans="2:41" ht="15" customHeight="1">
      <c r="B29" s="209"/>
      <c r="C29" s="207"/>
      <c r="D29" s="88"/>
      <c r="E29" s="88"/>
      <c r="F29" s="88"/>
      <c r="G29" s="88"/>
      <c r="H29" s="88"/>
      <c r="I29" s="99"/>
      <c r="J29" s="207"/>
      <c r="K29" s="88"/>
      <c r="L29" s="88"/>
      <c r="M29" s="88"/>
      <c r="N29" s="88"/>
      <c r="O29" s="88"/>
      <c r="P29" s="88"/>
      <c r="Q29" s="88"/>
      <c r="R29" s="88"/>
      <c r="S29" s="88"/>
      <c r="T29" s="88"/>
      <c r="U29" s="88"/>
      <c r="V29" s="88"/>
      <c r="W29" s="88"/>
      <c r="X29" s="88"/>
      <c r="Y29" s="88"/>
      <c r="Z29" s="99"/>
      <c r="AA29" s="336"/>
      <c r="AB29" s="337"/>
      <c r="AC29" s="337"/>
      <c r="AD29" s="337"/>
      <c r="AE29" s="337"/>
      <c r="AF29" s="337"/>
      <c r="AG29" s="338"/>
      <c r="AH29" s="113"/>
      <c r="AI29" s="114"/>
      <c r="AJ29" s="114"/>
      <c r="AK29" s="144"/>
      <c r="AL29" s="225"/>
      <c r="AM29" s="226"/>
      <c r="AN29" s="226"/>
      <c r="AO29" s="227"/>
    </row>
    <row r="30" spans="2:41" ht="15" customHeight="1">
      <c r="B30" s="208" t="s">
        <v>34</v>
      </c>
      <c r="C30" s="206" t="s">
        <v>135</v>
      </c>
      <c r="D30" s="85"/>
      <c r="E30" s="85"/>
      <c r="F30" s="85"/>
      <c r="G30" s="85"/>
      <c r="H30" s="85"/>
      <c r="I30" s="97"/>
      <c r="J30" s="206" t="s">
        <v>151</v>
      </c>
      <c r="K30" s="85"/>
      <c r="L30" s="85"/>
      <c r="M30" s="85"/>
      <c r="N30" s="85"/>
      <c r="O30" s="85"/>
      <c r="P30" s="85"/>
      <c r="Q30" s="85"/>
      <c r="R30" s="85"/>
      <c r="S30" s="85"/>
      <c r="T30" s="85"/>
      <c r="U30" s="85"/>
      <c r="V30" s="85"/>
      <c r="W30" s="85"/>
      <c r="X30" s="85"/>
      <c r="Y30" s="85"/>
      <c r="Z30" s="97"/>
      <c r="AA30" s="333"/>
      <c r="AB30" s="334"/>
      <c r="AC30" s="334"/>
      <c r="AD30" s="334"/>
      <c r="AE30" s="334"/>
      <c r="AF30" s="334"/>
      <c r="AG30" s="335"/>
      <c r="AH30" s="65" t="s">
        <v>58</v>
      </c>
      <c r="AI30" s="112"/>
      <c r="AJ30" s="112"/>
      <c r="AK30" s="143"/>
      <c r="AL30" s="219">
        <f>IF(AA30="","",ROUNDDOWN(AA30,0))</f>
      </c>
      <c r="AM30" s="220"/>
      <c r="AN30" s="220"/>
      <c r="AO30" s="221"/>
    </row>
    <row r="31" spans="2:41" ht="15" customHeight="1">
      <c r="B31" s="209"/>
      <c r="C31" s="207"/>
      <c r="D31" s="88"/>
      <c r="E31" s="88"/>
      <c r="F31" s="88"/>
      <c r="G31" s="88"/>
      <c r="H31" s="88"/>
      <c r="I31" s="99"/>
      <c r="J31" s="207"/>
      <c r="K31" s="88"/>
      <c r="L31" s="88"/>
      <c r="M31" s="88"/>
      <c r="N31" s="88"/>
      <c r="O31" s="88"/>
      <c r="P31" s="88"/>
      <c r="Q31" s="88"/>
      <c r="R31" s="88"/>
      <c r="S31" s="88"/>
      <c r="T31" s="88"/>
      <c r="U31" s="88"/>
      <c r="V31" s="88"/>
      <c r="W31" s="88"/>
      <c r="X31" s="88"/>
      <c r="Y31" s="88"/>
      <c r="Z31" s="99"/>
      <c r="AA31" s="336"/>
      <c r="AB31" s="337"/>
      <c r="AC31" s="337"/>
      <c r="AD31" s="337"/>
      <c r="AE31" s="337"/>
      <c r="AF31" s="337"/>
      <c r="AG31" s="338"/>
      <c r="AH31" s="113"/>
      <c r="AI31" s="114"/>
      <c r="AJ31" s="114"/>
      <c r="AK31" s="144"/>
      <c r="AL31" s="225"/>
      <c r="AM31" s="226"/>
      <c r="AN31" s="226"/>
      <c r="AO31" s="227"/>
    </row>
    <row r="32" spans="2:41" ht="1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7"/>
      <c r="AL32" s="8"/>
      <c r="AM32" s="8"/>
      <c r="AN32" s="8"/>
      <c r="AO32" s="8"/>
    </row>
    <row r="33" spans="2:41" ht="1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7"/>
      <c r="AG33" s="7"/>
      <c r="AH33" s="65" t="s">
        <v>166</v>
      </c>
      <c r="AI33" s="112"/>
      <c r="AJ33" s="112"/>
      <c r="AK33" s="143"/>
      <c r="AL33" s="247">
        <f>SUM(AL9:AO31)</f>
        <v>2</v>
      </c>
      <c r="AM33" s="248"/>
      <c r="AN33" s="248"/>
      <c r="AO33" s="249"/>
    </row>
    <row r="34" spans="2:41" ht="1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7"/>
      <c r="AG34" s="7"/>
      <c r="AH34" s="113"/>
      <c r="AI34" s="114"/>
      <c r="AJ34" s="114"/>
      <c r="AK34" s="144"/>
      <c r="AL34" s="250"/>
      <c r="AM34" s="251"/>
      <c r="AN34" s="251"/>
      <c r="AO34" s="252"/>
    </row>
    <row r="35" spans="2:41" ht="15" customHeight="1" thickBo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2:41" ht="15" customHeight="1">
      <c r="B36" s="1"/>
      <c r="C36" s="1"/>
      <c r="D36" s="1"/>
      <c r="E36" s="1"/>
      <c r="F36" s="1"/>
      <c r="G36" s="1"/>
      <c r="H36" s="1"/>
      <c r="I36" s="1"/>
      <c r="J36" s="1"/>
      <c r="K36" s="1"/>
      <c r="L36" s="1"/>
      <c r="M36" s="65" t="s">
        <v>138</v>
      </c>
      <c r="N36" s="112"/>
      <c r="O36" s="112"/>
      <c r="P36" s="112"/>
      <c r="Q36" s="112"/>
      <c r="R36" s="112"/>
      <c r="S36" s="112"/>
      <c r="T36" s="112"/>
      <c r="U36" s="143"/>
      <c r="V36" s="327">
        <v>1</v>
      </c>
      <c r="W36" s="328"/>
      <c r="X36" s="328"/>
      <c r="Y36" s="328"/>
      <c r="Z36" s="329"/>
      <c r="AA36" s="1"/>
      <c r="AB36" s="1"/>
      <c r="AC36" s="1"/>
      <c r="AD36" s="261" t="s">
        <v>60</v>
      </c>
      <c r="AE36" s="262"/>
      <c r="AF36" s="262"/>
      <c r="AG36" s="262"/>
      <c r="AH36" s="262"/>
      <c r="AI36" s="262"/>
      <c r="AJ36" s="263"/>
      <c r="AK36" s="267">
        <f>IF(AL33=0," ",AL33/V36)</f>
        <v>2</v>
      </c>
      <c r="AL36" s="268"/>
      <c r="AM36" s="268"/>
      <c r="AN36" s="268"/>
      <c r="AO36" s="269"/>
    </row>
    <row r="37" spans="2:41" ht="15" customHeight="1" thickBot="1">
      <c r="B37" s="1"/>
      <c r="C37" s="1"/>
      <c r="D37" s="1"/>
      <c r="E37" s="1"/>
      <c r="F37" s="1"/>
      <c r="G37" s="1"/>
      <c r="H37" s="1"/>
      <c r="I37" s="1"/>
      <c r="J37" s="1"/>
      <c r="K37" s="1"/>
      <c r="L37" s="1"/>
      <c r="M37" s="113"/>
      <c r="N37" s="114"/>
      <c r="O37" s="114"/>
      <c r="P37" s="114"/>
      <c r="Q37" s="114"/>
      <c r="R37" s="114"/>
      <c r="S37" s="114"/>
      <c r="T37" s="114"/>
      <c r="U37" s="144"/>
      <c r="V37" s="330"/>
      <c r="W37" s="331"/>
      <c r="X37" s="331"/>
      <c r="Y37" s="331"/>
      <c r="Z37" s="332"/>
      <c r="AA37" s="1"/>
      <c r="AB37" s="1"/>
      <c r="AC37" s="1"/>
      <c r="AD37" s="264"/>
      <c r="AE37" s="265"/>
      <c r="AF37" s="265"/>
      <c r="AG37" s="265"/>
      <c r="AH37" s="265"/>
      <c r="AI37" s="265"/>
      <c r="AJ37" s="266"/>
      <c r="AK37" s="270"/>
      <c r="AL37" s="271"/>
      <c r="AM37" s="271"/>
      <c r="AN37" s="271"/>
      <c r="AO37" s="272"/>
    </row>
    <row r="38" ht="15" customHeight="1"/>
    <row r="39" ht="15" customHeight="1">
      <c r="B39" s="1" t="s">
        <v>66</v>
      </c>
    </row>
    <row r="40" ht="15" customHeight="1">
      <c r="B40" s="1" t="s">
        <v>140</v>
      </c>
    </row>
    <row r="41" ht="15" customHeight="1">
      <c r="B41" s="16"/>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sheetData>
  <sheetProtection/>
  <mergeCells count="53">
    <mergeCell ref="B3:AO3"/>
    <mergeCell ref="B6:Z8"/>
    <mergeCell ref="AA6:AG8"/>
    <mergeCell ref="AH6:AK8"/>
    <mergeCell ref="AL6:AO8"/>
    <mergeCell ref="B9:B18"/>
    <mergeCell ref="C9:I18"/>
    <mergeCell ref="J9:Z18"/>
    <mergeCell ref="AA9:AG18"/>
    <mergeCell ref="AH9:AK18"/>
    <mergeCell ref="AL9:AO18"/>
    <mergeCell ref="B19:B21"/>
    <mergeCell ref="C19:I21"/>
    <mergeCell ref="J19:Z21"/>
    <mergeCell ref="AA19:AG21"/>
    <mergeCell ref="AH19:AK21"/>
    <mergeCell ref="AL19:AO21"/>
    <mergeCell ref="J22:Z23"/>
    <mergeCell ref="AA22:AG23"/>
    <mergeCell ref="AH22:AK23"/>
    <mergeCell ref="AL22:AO23"/>
    <mergeCell ref="C24:C25"/>
    <mergeCell ref="D24:I25"/>
    <mergeCell ref="J24:Z25"/>
    <mergeCell ref="AA24:AG25"/>
    <mergeCell ref="AH24:AK25"/>
    <mergeCell ref="AL24:AO25"/>
    <mergeCell ref="B26:B27"/>
    <mergeCell ref="C26:I27"/>
    <mergeCell ref="J26:Z27"/>
    <mergeCell ref="AA26:AG27"/>
    <mergeCell ref="AH26:AK27"/>
    <mergeCell ref="AL26:AO27"/>
    <mergeCell ref="B22:B25"/>
    <mergeCell ref="C22:I23"/>
    <mergeCell ref="B28:B29"/>
    <mergeCell ref="C28:I29"/>
    <mergeCell ref="J28:Z29"/>
    <mergeCell ref="AA28:AG29"/>
    <mergeCell ref="AH28:AK29"/>
    <mergeCell ref="AL28:AO29"/>
    <mergeCell ref="B30:B31"/>
    <mergeCell ref="C30:I31"/>
    <mergeCell ref="J30:Z31"/>
    <mergeCell ref="AA30:AG31"/>
    <mergeCell ref="AH30:AK31"/>
    <mergeCell ref="AL30:AO31"/>
    <mergeCell ref="AH33:AK34"/>
    <mergeCell ref="AL33:AO34"/>
    <mergeCell ref="M36:U37"/>
    <mergeCell ref="V36:Z37"/>
    <mergeCell ref="AD36:AJ37"/>
    <mergeCell ref="AK36:AO37"/>
  </mergeCells>
  <printOptions horizontalCentered="1"/>
  <pageMargins left="0.1968503937007874" right="0.1968503937007874" top="0.3937007874015748" bottom="0.1968503937007874" header="0.5118110236220472" footer="0.511811023622047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南砺市</cp:lastModifiedBy>
  <cp:lastPrinted>2013-06-05T05:33:52Z</cp:lastPrinted>
  <dcterms:created xsi:type="dcterms:W3CDTF">2009-06-23T08:36:54Z</dcterms:created>
  <dcterms:modified xsi:type="dcterms:W3CDTF">2013-06-05T06:21:47Z</dcterms:modified>
  <cp:category/>
  <cp:version/>
  <cp:contentType/>
  <cp:contentStatus/>
</cp:coreProperties>
</file>